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3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<sst xmlns="http://schemas.openxmlformats.org/spreadsheetml/2006/main" count="1852" uniqueCount="221">
  <si>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</si>
  <si>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</si>
  <si>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</si>
  <si>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</si>
  <si>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</si>
  <si>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</si>
  <si>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</si>
  <si>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</si>
  <si>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</si>
  <si>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</si>
  <si>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</si>
  <si>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</si>
  <si>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</si>
  <si>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</si>
  <si>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</si>
  <si>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</si>
  <si>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</si>
  <si>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</si>
  <si>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</si>
  <si>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</si>
  <si>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</si>
  <si>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</si>
  <si>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</si>
  <si>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</si>
  <si>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</si>
  <si>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</si>
  <si>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</si>
  <si>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</si>
  <si>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</si>
  <si>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</si>
  <si>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</si>
  <si>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</si>
  <si>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</si>
  <si>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</si>
  <si>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</si>
  <si>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</si>
  <si>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</si>
  <si>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</si>
  <si>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</si>
  <si>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</si>
  <si>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</si>
  <si>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</si>
  <si>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</si>
  <si>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</si>
  <si>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</si>
  <si>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</si>
  <si>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</si>
  <si>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</si>
  <si>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</si>
  <si>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</si>
  <si>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</si>
  <si>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</si>
  <si>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</si>
  <si>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</si>
  <si>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</si>
  <si>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</si>
  <si>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</si>
  <si>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</si>
  <si>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</si>
  <si>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</si>
  <si>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</si>
  <si>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</si>
  <si>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</si>
  <si>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</si>
  <si>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</si>
  <si>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</si>
  <si>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</si>
  <si>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</si>
  <si>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</si>
  <si>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</si>
  <si>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</si>
  <si>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</si>
  <si>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</si>
  <si>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</si>
  <si>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</si>
  <si>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</si>
  <si>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</si>
  <si>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</si>
  <si>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</si>
  <si>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</si>
  <si>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</si>
  <si>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</si>
  <si>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</si>
  <si>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</si>
  <si>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</si>
  <si>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</si>
  <si>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</si>
  <si>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</si>
  <si>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</si>
  <si>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</si>
  <si>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</si>
  <si>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</si>
  <si>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</si>
  <si>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</si>
  <si>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</si>
  <si>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</si>
  <si>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</si>
  <si>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</si>
  <si>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</si>
  <si>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</si>
  <si>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</si>
  <si>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</si>
  <si>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</si>
  <si>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</si>
  <si>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</si>
  <si>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</si>
  <si>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</si>
  <si>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</si>
  <si>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</si>
  <si>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</si>
  <si>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</si>
  <si>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</si>
  <si>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</si>
  <si>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</si>
  <si>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</si>
  <si>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</si>
  <si>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</si>
  <si>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</si>
  <si>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</si>
  <si>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</si>
  <si>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</si>
  <si>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</si>
  <si>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</si>
  <si>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</si>
  <si>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</si>
  <si>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</si>
  <si>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</si>
  <si>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</si>
  <si>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</si>
  <si>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</si>
  <si>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</si>
  <si>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</si>
  <si>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</si>
  <si>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</si>
  <si>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</si>
  <si>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</si>
  <si>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</si>
  <si>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</si>
  <si>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</si>
  <si>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</si>
  <si>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</si>
  <si>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</si>
  <si>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</si>
  <si>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</si>
  <si>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</si>
  <si>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</si>
  <si>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</si>
  <si>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</si>
  <si>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</si>
  <si>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</si>
  <si>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</si>
  <si>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</si>
  <si>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</si>
  <si>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</si>
  <si>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</si>
  <si>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</si>
  <si>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</si>
  <si>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</si>
  <si>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</si>
  <si>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</si>
  <si>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</si>
  <si>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</si>
  <si>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</si>
  <si>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</si>
  <si>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</si>
  <si>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</si>
  <si>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</si>
  <si>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</si>
  <si>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</si>
  <si>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</si>
  <si>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</si>
  <si>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</si>
  <si>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</si>
  <si>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</si>
  <si>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</si>
  <si>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</si>
  <si>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</si>
  <si>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</si>
  <si>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</si>
  <si>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</si>
  <si>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</si>
  <si>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</si>
  <si>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</si>
  <si>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</si>
  <si>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</si>
  <si>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</si>
  <si>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</si>
  <si>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</si>
  <si>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</si>
  <si>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</si>
  <si>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</si>
  <si>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</si>
  <si>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</si>
  <si>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</si>
  <si>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</si>
  <si>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</si>
  <si>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</si>
  <si>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</si>
  <si>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</si>
  <si>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</si>
  <si>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</si>
  <si>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</si>
  <si>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</si>
  <si>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</si>
  <si>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UKUPNI PRIHODI</t>
  </si>
  <si>
    <t>BROJČANA OZNAKA I NAZIV</t>
  </si>
  <si>
    <t>I. OPĆI DIO</t>
  </si>
  <si>
    <t xml:space="preserve"> RAČUN PRIHODA I RASHODA </t>
  </si>
  <si>
    <t xml:space="preserve">IZVJEŠTAJ O PRIHODIMA I RASHODIMA PREMA EKONOMSKOJ KLASIFIKACIJI </t>
  </si>
  <si>
    <t>6 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</si>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</sst>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2" fillId="0" borderId="0" xfId="0" applyFont="1" applyFill="1" applyBorder="1" applyAlignment="1">
      <alignment/>
    </xf>
    <xf numFmtId="0" fontId="12" fillId="0" borderId="0" xfId="78" applyFont="1" applyFill="1" applyBorder="1" applyAlignment="1" quotePrefix="1">
      <alignment horizontal="left" vertical="center" wrapText="1" indent="2"/>
    </xf>
    <xf numFmtId="0" fontId="9" fillId="0" borderId="0" xfId="0" applyFont="1" applyFill="1" applyBorder="1" applyAlignment="1">
      <alignment/>
    </xf>
    <xf numFmtId="3" fontId="5" fillId="0" borderId="0" xfId="58" applyNumberFormat="1" applyFont="1" applyFill="1" applyBorder="1">
      <alignment vertical="center"/>
    </xf>
    <xf numFmtId="0" fontId="11" fillId="0" borderId="0" xfId="75" applyFill="1" applyBorder="1" quotePrefix="1">
      <alignment horizontal="center" vertical="center"/>
    </xf>
    <xf numFmtId="0" fontId="0" fillId="0" borderId="0" xfId="79" applyFill="1" applyBorder="1" applyAlignment="1" quotePrefix="1">
      <alignment horizontal="left" vertical="center" wrapText="1" indent="1"/>
    </xf>
    <xf numFmtId="4" fontId="13" fillId="0" borderId="0" xfId="0" applyNumberFormat="1" applyFont="1" applyFill="1" applyAlignment="1">
      <alignment/>
    </xf>
    <xf numFmtId="4" fontId="5" fillId="0" borderId="0" xfId="58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3" fontId="0" fillId="0" borderId="0" xfId="79" applyNumberFormat="1" applyFill="1" applyBorder="1" applyAlignment="1" quotePrefix="1">
      <alignment horizontal="left" vertical="center" wrapText="1" indent="1"/>
    </xf>
    <xf numFmtId="3" fontId="11" fillId="0" borderId="0" xfId="75" applyNumberFormat="1" applyFill="1" applyBorder="1" quotePrefix="1">
      <alignment horizontal="center" vertical="center"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3" fontId="14" fillId="0" borderId="0" xfId="92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80" applyFont="1" applyFill="1" applyBorder="1" applyAlignment="1" quotePrefix="1">
      <alignment horizontal="left" vertical="center" wrapText="1" indent="3"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4" applyFont="1" applyFill="1" applyBorder="1" applyAlignment="1" quotePrefix="1">
      <alignment horizontal="left" vertical="center" wrapText="1" indent="5"/>
    </xf>
    <xf numFmtId="0" fontId="14" fillId="0" borderId="0" xfId="92" applyNumberFormat="1" applyFont="1" applyFill="1" applyBorder="1">
      <alignment horizontal="right" vertical="center"/>
    </xf>
    <xf numFmtId="3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/>
    </xf>
    <xf numFmtId="3" fontId="18" fillId="0" borderId="0" xfId="52" applyNumberFormat="1" applyFont="1" applyFill="1" applyAlignment="1">
      <alignment horizontal="center" vertical="center" wrapText="1"/>
      <protection/>
    </xf>
    <xf numFmtId="3" fontId="17" fillId="52" borderId="13" xfId="0" applyNumberFormat="1" applyFont="1" applyFill="1" applyBorder="1" applyAlignment="1">
      <alignment horizontal="center" vertical="center" wrapText="1"/>
    </xf>
    <xf numFmtId="4" fontId="17" fillId="52" borderId="14" xfId="62" applyNumberFormat="1" applyFont="1" applyFill="1" applyBorder="1" applyAlignment="1">
      <alignment horizontal="center" vertical="center" wrapText="1"/>
    </xf>
    <xf numFmtId="3" fontId="17" fillId="52" borderId="14" xfId="62" applyNumberFormat="1" applyFont="1" applyFill="1" applyBorder="1" applyAlignment="1">
      <alignment horizontal="center" vertical="center" wrapText="1"/>
    </xf>
    <xf numFmtId="3" fontId="15" fillId="52" borderId="13" xfId="0" applyNumberFormat="1" applyFont="1" applyFill="1" applyBorder="1" applyAlignment="1">
      <alignment horizontal="center" vertical="center" wrapText="1"/>
    </xf>
    <xf numFmtId="1" fontId="15" fillId="52" borderId="13" xfId="0" applyNumberFormat="1" applyFont="1" applyFill="1" applyBorder="1" applyAlignment="1">
      <alignment horizontal="center" vertical="center"/>
    </xf>
    <xf numFmtId="3" fontId="15" fillId="52" borderId="13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center" vertical="center" wrapText="1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6</xdr:col>
      <xdr:colOff>1028700</xdr:colOff>
      <xdr:row>17</xdr:row>
      <xdr:rowOff>304800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2753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4.28125" style="8" customWidth="1"/>
    <col min="2" max="2" width="29.8515625" style="12" customWidth="1"/>
    <col min="3" max="3" width="20.140625" style="24" customWidth="1"/>
    <col min="4" max="4" width="17.57421875" style="24" bestFit="1" customWidth="1"/>
    <col min="5" max="5" width="27.57421875" style="24" customWidth="1"/>
    <col min="6" max="6" width="16.421875" style="22" bestFit="1" customWidth="1"/>
    <col min="7" max="7" width="15.57421875" style="22" bestFit="1" customWidth="1"/>
    <col min="8" max="8" width="15.421875" style="8" bestFit="1" customWidth="1"/>
    <col min="9" max="9" width="9.421875" style="8" bestFit="1" customWidth="1"/>
    <col min="10" max="10" width="15.421875" style="8" bestFit="1" customWidth="1"/>
    <col min="11" max="11" width="9.421875" style="8" bestFit="1" customWidth="1"/>
    <col min="12" max="16384" width="9.140625" style="8" customWidth="1"/>
  </cols>
  <sheetData>
    <row r="1" spans="1:10" ht="20.25" customHeight="1">
      <c r="A1" s="27"/>
      <c r="B1" s="27"/>
      <c r="C1" s="42"/>
      <c r="D1" s="42"/>
      <c r="E1" s="27"/>
      <c r="F1" s="27"/>
      <c r="G1" s="27"/>
      <c r="H1" s="27"/>
      <c r="I1" s="27"/>
      <c r="J1" s="27"/>
    </row>
    <row r="2" spans="1:10" ht="15.75">
      <c r="A2" s="49" t="s">
        <v>206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">
      <c r="A3" s="27"/>
      <c r="B3" s="27"/>
      <c r="C3" s="42"/>
      <c r="D3" s="42"/>
      <c r="E3" s="27"/>
      <c r="F3" s="27"/>
      <c r="G3" s="27"/>
      <c r="H3" s="28"/>
      <c r="I3" s="28"/>
      <c r="J3" s="28"/>
    </row>
    <row r="4" spans="1:10" ht="15.75">
      <c r="A4" s="49" t="s">
        <v>207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">
      <c r="A5" s="27"/>
      <c r="B5" s="27"/>
      <c r="C5" s="42"/>
      <c r="D5" s="42"/>
      <c r="E5" s="27"/>
      <c r="F5" s="27"/>
      <c r="G5" s="27"/>
      <c r="H5" s="28"/>
      <c r="I5" s="28"/>
      <c r="J5" s="28"/>
    </row>
    <row r="6" spans="1:10" ht="15.75">
      <c r="A6" s="49" t="s">
        <v>208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8">
      <c r="A7" s="27"/>
      <c r="B7" s="27"/>
      <c r="C7" s="42"/>
      <c r="D7" s="42"/>
      <c r="E7" s="27"/>
      <c r="F7" s="27"/>
      <c r="G7" s="27"/>
      <c r="H7" s="28"/>
      <c r="I7" s="28"/>
      <c r="J7" s="28"/>
    </row>
    <row r="8" spans="1:7" s="9" customFormat="1" ht="57" customHeight="1">
      <c r="A8" s="43" t="s">
        <v>205</v>
      </c>
      <c r="B8" s="44" t="str">
        <f aca="true" t="shared" si="0" ref="B8:G8">UPPER(B11)</f>
        <v>OSTVARENJE/IZVRŠENJE 
01.2022. - 12.2022.</v>
      </c>
      <c r="C8" s="45" t="str">
        <f t="shared" si="0"/>
        <v>IZVORNI PLAN ILI REBALANS 
2023.</v>
      </c>
      <c r="D8" s="45" t="str">
        <f t="shared" si="0"/>
        <v>TEKUĆI PLAN 
2023.</v>
      </c>
      <c r="E8" s="44" t="str">
        <f t="shared" si="0"/>
        <v>OSTVARENJE/IZVRŠENJE 
01.2023. - 12.2023.</v>
      </c>
      <c r="F8" s="44" t="str">
        <f t="shared" si="0"/>
        <v>INDEKS
(5)/(2)</v>
      </c>
      <c r="G8" s="44" t="str">
        <f t="shared" si="0"/>
        <v>INDEKS
(5)/(4)</v>
      </c>
    </row>
    <row r="9" spans="1:11" s="10" customFormat="1" ht="12.75" customHeight="1">
      <c r="A9" s="46">
        <v>1</v>
      </c>
      <c r="B9" s="47">
        <v>2</v>
      </c>
      <c r="C9" s="48">
        <v>3</v>
      </c>
      <c r="D9" s="48">
        <v>4.33333333333333</v>
      </c>
      <c r="E9" s="47">
        <v>5.08333333333333</v>
      </c>
      <c r="F9" s="47">
        <v>6</v>
      </c>
      <c r="G9" s="47">
        <v>7</v>
      </c>
      <c r="H9" s="13"/>
      <c r="I9" s="13"/>
      <c r="J9" s="13"/>
      <c r="K9" s="13"/>
    </row>
    <row r="10" spans="1:14" s="10" customFormat="1" ht="12.75" hidden="1">
      <c r="A10" s="40" t="s">
        <v>204</v>
      </c>
      <c r="B10" s="23">
        <f aca="true" t="shared" si="1" ref="B10:G10">B13</f>
        <v>28675756.28</v>
      </c>
      <c r="C10" s="19">
        <f t="shared" si="1"/>
        <v>7459850</v>
      </c>
      <c r="D10" s="19">
        <f t="shared" si="1"/>
        <v>17997862</v>
      </c>
      <c r="E10" s="23">
        <f t="shared" si="1"/>
        <v>17471464.25</v>
      </c>
      <c r="F10" s="23">
        <f t="shared" si="1"/>
        <v>60.9276494032192</v>
      </c>
      <c r="G10" s="23">
        <f t="shared" si="1"/>
        <v>97.0752206567647</v>
      </c>
      <c r="H10" s="14"/>
      <c r="I10" s="14"/>
      <c r="J10" s="14"/>
      <c r="K10" s="14"/>
      <c r="L10" s="29"/>
      <c r="M10" s="29"/>
      <c r="N10" s="29"/>
    </row>
    <row r="11" spans="1:15" ht="38.25" hidden="1">
      <c r="A11" s="15" t="s">
        <v>190</v>
      </c>
      <c r="B11" s="21" t="s">
        <v>215</v>
      </c>
      <c r="C11" s="25" t="s">
        <v>216</v>
      </c>
      <c r="D11" s="25" t="s">
        <v>217</v>
      </c>
      <c r="E11" s="21" t="s">
        <v>218</v>
      </c>
      <c r="F11" s="21" t="s">
        <v>219</v>
      </c>
      <c r="G11" s="21" t="s">
        <v>220</v>
      </c>
      <c r="H11" s="14"/>
      <c r="I11" s="14"/>
      <c r="J11" s="14"/>
      <c r="K11" s="14"/>
      <c r="L11" s="11"/>
      <c r="M11" s="11"/>
      <c r="N11" s="11"/>
      <c r="O11" s="11"/>
    </row>
    <row r="12" spans="1:15" ht="12.75" hidden="1">
      <c r="A12" s="15" t="s">
        <v>190</v>
      </c>
      <c r="B12" s="20" t="s">
        <v>203</v>
      </c>
      <c r="C12" s="26" t="s">
        <v>190</v>
      </c>
      <c r="D12" s="26" t="s">
        <v>190</v>
      </c>
      <c r="E12" s="20" t="s">
        <v>203</v>
      </c>
      <c r="F12" s="20" t="s">
        <v>190</v>
      </c>
      <c r="G12" s="20" t="s">
        <v>190</v>
      </c>
      <c r="H12" s="14"/>
      <c r="I12" s="14"/>
      <c r="J12" s="14"/>
      <c r="K12" s="14"/>
      <c r="L12" s="11"/>
      <c r="M12" s="11"/>
      <c r="N12" s="11"/>
      <c r="O12" s="11"/>
    </row>
    <row r="13" spans="1:15" s="41" customFormat="1" ht="12.75">
      <c r="A13" s="17" t="s">
        <v>209</v>
      </c>
      <c r="B13" s="30">
        <v>28675756.28</v>
      </c>
      <c r="C13" s="31">
        <v>7459850</v>
      </c>
      <c r="D13" s="31">
        <v>17997862</v>
      </c>
      <c r="E13" s="30">
        <v>17471464.25</v>
      </c>
      <c r="F13" s="30">
        <v>60.9276494032192</v>
      </c>
      <c r="G13" s="30">
        <v>97.0752206567647</v>
      </c>
      <c r="H13" s="18"/>
      <c r="I13" s="18"/>
      <c r="J13" s="18"/>
      <c r="K13" s="18"/>
      <c r="L13" s="16"/>
      <c r="M13" s="16"/>
      <c r="N13" s="16"/>
      <c r="O13" s="16"/>
    </row>
    <row r="14" spans="1:15" ht="12.75">
      <c r="A14" s="36" t="s">
        <v>210</v>
      </c>
      <c r="B14" s="32">
        <v>28675756.28</v>
      </c>
      <c r="C14" s="33">
        <v>7459850</v>
      </c>
      <c r="D14" s="33">
        <v>17997862</v>
      </c>
      <c r="E14" s="32">
        <v>17471464.25</v>
      </c>
      <c r="F14" s="32">
        <v>60.9276494032192</v>
      </c>
      <c r="G14" s="32">
        <v>97.0752206567647</v>
      </c>
      <c r="H14" s="34"/>
      <c r="I14" s="34"/>
      <c r="J14" s="34"/>
      <c r="K14" s="34"/>
      <c r="L14" s="35"/>
      <c r="M14" s="35"/>
      <c r="N14" s="35"/>
      <c r="O14" s="35"/>
    </row>
    <row r="15" spans="1:15" ht="12.75">
      <c r="A15" s="37" t="s">
        <v>211</v>
      </c>
      <c r="B15" s="32">
        <v>28675756.28</v>
      </c>
      <c r="C15" s="33">
        <v>7459850</v>
      </c>
      <c r="D15" s="33">
        <v>17997862</v>
      </c>
      <c r="E15" s="32">
        <v>17471464.25</v>
      </c>
      <c r="F15" s="32">
        <v>60.9276494032192</v>
      </c>
      <c r="G15" s="32">
        <v>97.0752206567647</v>
      </c>
      <c r="H15" s="34"/>
      <c r="I15" s="34"/>
      <c r="J15" s="34"/>
      <c r="K15" s="34"/>
      <c r="L15" s="35"/>
      <c r="M15" s="35"/>
      <c r="N15" s="35"/>
      <c r="O15" s="35"/>
    </row>
    <row r="16" spans="1:15" ht="25.5">
      <c r="A16" s="38" t="s">
        <v>212</v>
      </c>
      <c r="B16" s="32">
        <v>24198870.06</v>
      </c>
      <c r="C16" s="33"/>
      <c r="D16" s="33"/>
      <c r="E16" s="32">
        <v>9795651.06</v>
      </c>
      <c r="F16" s="32">
        <v>40.4797870136586</v>
      </c>
      <c r="G16" s="39"/>
      <c r="H16" s="34"/>
      <c r="I16" s="34"/>
      <c r="J16" s="34"/>
      <c r="K16" s="34"/>
      <c r="L16" s="35"/>
      <c r="M16" s="35"/>
      <c r="N16" s="35"/>
      <c r="O16" s="35"/>
    </row>
    <row r="17" spans="1:15" ht="25.5">
      <c r="A17" s="38" t="s">
        <v>213</v>
      </c>
      <c r="B17" s="32">
        <v>4476886.22</v>
      </c>
      <c r="C17" s="33"/>
      <c r="D17" s="33"/>
      <c r="E17" s="32">
        <v>7675813.19</v>
      </c>
      <c r="F17" s="32">
        <v>171.45428346401</v>
      </c>
      <c r="G17" s="39"/>
      <c r="H17" s="34"/>
      <c r="I17" s="34"/>
      <c r="J17" s="34"/>
      <c r="K17" s="34"/>
      <c r="L17" s="35"/>
      <c r="M17" s="35"/>
      <c r="N17" s="35"/>
      <c r="O17" s="35"/>
    </row>
    <row r="18" spans="1:15" ht="25.5">
      <c r="A18" s="38" t="s">
        <v>214</v>
      </c>
      <c r="B18" s="39"/>
      <c r="C18" s="33"/>
      <c r="D18" s="33"/>
      <c r="E18" s="39"/>
      <c r="F18" s="39"/>
      <c r="G18" s="39"/>
      <c r="H18" s="34"/>
      <c r="I18" s="34"/>
      <c r="J18" s="34"/>
      <c r="K18" s="34"/>
      <c r="L18" s="35"/>
      <c r="M18" s="35"/>
      <c r="N18" s="35"/>
      <c r="O18" s="35"/>
    </row>
  </sheetData>
  <sheetProtection/>
  <mergeCells count="3">
    <mergeCell ref="A2:J2"/>
    <mergeCell ref="A4:J4"/>
    <mergeCell ref="A6:J6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FP0002PRB Račun prihoda - posebni dio</dc:title>
  <dc:subject/>
  <dc:creator>sino</dc:creator>
  <cp:keywords/>
  <dc:description/>
  <cp:lastModifiedBy>Brigita Pavlovic Calic</cp:lastModifiedBy>
  <cp:lastPrinted>2008-11-27T13:46:01Z</cp:lastPrinted>
  <dcterms:created xsi:type="dcterms:W3CDTF">2003-05-28T14:27:38Z</dcterms:created>
  <dcterms:modified xsi:type="dcterms:W3CDTF">2024-02-29T11:01:00Z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FP0002PRB Račun prihoda - posebni dio.xls</vt:lpwstr>
  </property>
</Properties>
</file>