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3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<sst xmlns="http://schemas.openxmlformats.org/spreadsheetml/2006/main" count="1996" uniqueCount="353">
  <si>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</si>
  <si>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</si>
  <si>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</si>
  <si>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</si>
  <si>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</si>
  <si>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</si>
  <si>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</si>
  <si>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</si>
  <si>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</si>
  <si>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</si>
  <si>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</si>
  <si>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</si>
  <si>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</si>
  <si>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</si>
  <si>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</si>
  <si>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</si>
  <si>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</si>
  <si>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</si>
  <si>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</si>
  <si>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</si>
  <si>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</si>
  <si>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</si>
  <si>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</si>
  <si>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</si>
  <si>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</si>
  <si>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</si>
  <si>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</si>
  <si>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</si>
  <si>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</si>
  <si>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</si>
  <si>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</si>
  <si>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</si>
  <si>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</si>
  <si>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</si>
  <si>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</si>
  <si>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</si>
  <si>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</si>
  <si>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</si>
  <si>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</si>
  <si>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</si>
  <si>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</si>
  <si>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</si>
  <si>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</si>
  <si>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</si>
  <si>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</si>
  <si>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</si>
  <si>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</si>
  <si>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</si>
  <si>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</si>
  <si>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</si>
  <si>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</si>
  <si>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</si>
  <si>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</si>
  <si>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</si>
  <si>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</si>
  <si>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</si>
  <si>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</si>
  <si>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</si>
  <si>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</si>
  <si>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</si>
  <si>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</si>
  <si>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</si>
  <si>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</si>
  <si>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</si>
  <si>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</si>
  <si>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</si>
  <si>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</si>
  <si>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</si>
  <si>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</si>
  <si>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</si>
  <si>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</si>
  <si>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</si>
  <si>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</si>
  <si>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</si>
  <si>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</si>
  <si>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</si>
  <si>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</si>
  <si>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</si>
  <si>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</si>
  <si>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</si>
  <si>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</si>
  <si>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</si>
  <si>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</si>
  <si>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</si>
  <si>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</si>
  <si>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</si>
  <si>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</si>
  <si>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</si>
  <si>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</si>
  <si>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</si>
  <si>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</si>
  <si>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</si>
  <si>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</si>
  <si>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</si>
  <si>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</si>
  <si>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</si>
  <si>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</si>
  <si>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</si>
  <si>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</si>
  <si>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</si>
  <si>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</si>
  <si>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</si>
  <si>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</si>
  <si>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</si>
  <si>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</si>
  <si>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</si>
  <si>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</si>
  <si>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</si>
  <si>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</si>
  <si>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</si>
  <si>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</si>
  <si>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</si>
  <si>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</si>
  <si>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</si>
  <si>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</si>
  <si>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</si>
  <si>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</si>
  <si>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</si>
  <si>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</si>
  <si>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</si>
  <si>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</si>
  <si>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</si>
  <si>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</si>
  <si>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</si>
  <si>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</si>
  <si>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</si>
  <si>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</si>
  <si>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</si>
  <si>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</si>
  <si>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</si>
  <si>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</si>
  <si>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</si>
  <si>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</si>
  <si>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</si>
  <si>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</si>
  <si>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</si>
  <si>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</si>
  <si>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</si>
  <si>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</si>
  <si>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</si>
  <si>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</si>
  <si>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</si>
  <si>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</si>
  <si>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</si>
  <si>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</si>
  <si>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</si>
  <si>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</si>
  <si>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</si>
  <si>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</si>
  <si>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</si>
  <si>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</si>
  <si>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</si>
  <si>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</si>
  <si>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</si>
  <si>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</si>
  <si>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</si>
  <si>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</si>
  <si>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</si>
  <si>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</si>
  <si>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</si>
  <si>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</si>
  <si>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</si>
  <si>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</si>
  <si>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</si>
  <si>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</si>
  <si>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</si>
  <si>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</si>
  <si>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</si>
  <si>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</si>
  <si>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</si>
  <si>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</si>
  <si>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</si>
  <si>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</si>
  <si>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</si>
  <si>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</si>
  <si>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</si>
  <si>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</si>
  <si>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</si>
  <si>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</si>
  <si>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</si>
  <si>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</si>
  <si>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</si>
  <si>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</si>
  <si>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</si>
  <si>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</si>
  <si>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</si>
  <si>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</si>
  <si>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</si>
  <si>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</si>
  <si>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</si>
  <si>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</si>
  <si>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</si>
  <si>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</si>
  <si>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</si>
  <si>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</si>
  <si>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</si>
  <si>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</si>
  <si>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</si>
  <si>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</si>
  <si>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</si>
  <si>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</si>
  <si>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</si>
  <si>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</si>
  <si>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</si>
  <si>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31</t>
  </si>
  <si>
    <t>Uredska oprema i namještaj</t>
  </si>
  <si>
    <t>Oprema za održavanje i zaštitu</t>
  </si>
  <si>
    <t>Prijevozna sredstva u cestovnom prometu</t>
  </si>
  <si>
    <t>BROJČANA OZNAKA I NAZIV</t>
  </si>
  <si>
    <t>I. OPĆI DIO</t>
  </si>
  <si>
    <t xml:space="preserve"> RAČUN PRIHODA I RASHODA </t>
  </si>
  <si>
    <t xml:space="preserve">IZVJEŠTAJ O PRIHODIMA I RASHODIMA PREMA EKONOMSKOJ KLASIFIKACIJI </t>
  </si>
  <si>
    <t>Stavka izdat./prih.</t>
  </si>
  <si>
    <t>EKONOMSKA KLASIFIKACIJA</t>
  </si>
  <si>
    <t>ODLJEV</t>
  </si>
  <si>
    <t>Rashodi poslovanja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</si>
  <si>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</si>
  <si>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</si>
  <si>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</si>
  <si>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</si>
  <si>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</si>
  <si>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</si>
  <si>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</si>
  <si>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</si>
  <si>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</si>
  <si>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</si>
  <si>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</si>
  <si>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</si>
  <si>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</si>
  <si>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</si>
  <si>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</si>
  <si>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</si>
  <si>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</si>
  <si>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</si>
  <si>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</si>
  <si>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</si>
  <si>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</si>
  <si>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</si>
  <si>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</si>
  <si>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</si>
  <si>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</si>
  <si>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</si>
  <si>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</si>
  <si>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</si>
  <si>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</si>
  <si>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</si>
  <si>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</si>
  <si>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</si>
  <si>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</si>
  <si>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</si>
  <si>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</si>
  <si>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</si>
  <si>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</si>
  <si>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</si>
  <si>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</si>
  <si>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</si>
  <si>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</si>
  <si>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</si>
  <si>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</si>
  <si>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</si>
  <si>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</si>
  <si>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</si>
  <si>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</si>
  <si>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</si>
  <si>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</si>
  <si>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</si>
  <si>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</si>
  <si>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</si>
  <si>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</si>
  <si>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</si>
  <si>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</si>
  <si>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</si>
  <si>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</si>
  <si>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</si>
  <si>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</si>
  <si>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</si>
  <si>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</si>
  <si>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</si>
  <si>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</si>
  <si>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</si>
  <si>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</si>
  <si>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</si>
  <si>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</si>
  <si>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</si>
  <si>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</si>
  <si>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</si>
  <si>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</si>
  <si>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</si>
  <si>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</si>
  <si>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</si>
  <si>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</si>
  <si>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</si>
  <si>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</si>
  <si>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</si>
  <si>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</si>
  <si>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</si>
  <si>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38</t>
  </si>
  <si>
    <t>Ostali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</si>
  <si>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</si>
  <si>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</si>
  <si>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</si>
  <si>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</si>
  <si>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</si>
  <si>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</si>
  <si>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</si>
  <si>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Komunikacijska oprema</t>
  </si>
  <si>
    <t>4223</t>
  </si>
  <si>
    <t>423</t>
  </si>
  <si>
    <t>Prijevozna sredstva</t>
  </si>
  <si>
    <t>4231</t>
  </si>
  <si>
    <t>426</t>
  </si>
  <si>
    <t>Nematerijalna proizvedena imovina</t>
  </si>
  <si>
    <t>4262</t>
  </si>
  <si>
    <t>Ulaganja u računalne programe</t>
  </si>
  <si>
    <t>UKUPNI RASHODI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</si>
  <si>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</si>
  <si>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</si>
  <si>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</si>
  <si>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</si>
  <si>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</si>
  <si>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</si>
  <si>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</si>
  <si>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</si>
  <si>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</si>
  <si>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</si>
  <si>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</si>
  <si>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</si>
  <si>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</si>
  <si>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</si>
  <si>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3227</t>
  </si>
  <si>
    <t>Službena, radna i zaštitna odjeća i obuća</t>
  </si>
  <si>
    <t>383</t>
  </si>
  <si>
    <t>Kazne, penali i naknade štete</t>
  </si>
  <si>
    <t>3831</t>
  </si>
  <si>
    <t>Naknade šteta pravnim i fizičkim osobama</t>
  </si>
  <si>
    <t>421</t>
  </si>
  <si>
    <t>Građevinski objekti</t>
  </si>
  <si>
    <t>4213</t>
  </si>
  <si>
    <t>Ceste, željeznice i ostali prometni objekti</t>
  </si>
  <si>
    <t>4224</t>
  </si>
  <si>
    <t>Medicinska i laboratorijska oprema</t>
  </si>
  <si>
    <t>4225</t>
  </si>
  <si>
    <t>Instrumenti, uređaji i strojevi</t>
  </si>
  <si>
    <t>4227</t>
  </si>
  <si>
    <t>Uređaji, strojevi i oprema za ostale namjene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</si>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</sst>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11" fillId="0" borderId="0" xfId="75" applyFill="1" applyBorder="1" quotePrefix="1">
      <alignment horizontal="center" vertical="center"/>
    </xf>
    <xf numFmtId="0" fontId="12" fillId="0" borderId="0" xfId="78" applyFill="1" applyBorder="1" applyAlignment="1" quotePrefix="1">
      <alignment horizontal="left" vertical="center" wrapText="1" indent="2"/>
    </xf>
    <xf numFmtId="3" fontId="14" fillId="0" borderId="0" xfId="92" applyNumberFormat="1" applyFill="1" applyBorder="1">
      <alignment horizontal="right" vertical="center"/>
    </xf>
    <xf numFmtId="0" fontId="0" fillId="0" borderId="0" xfId="79" applyFill="1" applyBorder="1" applyAlignment="1" quotePrefix="1">
      <alignment horizontal="left" vertical="center" wrapText="1" indent="1"/>
    </xf>
    <xf numFmtId="4" fontId="14" fillId="0" borderId="0" xfId="92" applyNumberFormat="1" applyFill="1" applyBorder="1">
      <alignment horizontal="right" vertical="center"/>
    </xf>
    <xf numFmtId="4" fontId="13" fillId="0" borderId="0" xfId="0" applyNumberFormat="1" applyFont="1" applyFill="1" applyAlignment="1">
      <alignment/>
    </xf>
    <xf numFmtId="4" fontId="5" fillId="0" borderId="0" xfId="58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9" fillId="0" borderId="0" xfId="92" applyNumberFormat="1" applyFont="1" applyFill="1" applyBorder="1">
      <alignment horizontal="right" vertical="center"/>
    </xf>
    <xf numFmtId="3" fontId="19" fillId="0" borderId="0" xfId="92" applyNumberFormat="1" applyFont="1" applyFill="1" applyBorder="1">
      <alignment horizontal="right" vertical="center"/>
    </xf>
    <xf numFmtId="4" fontId="14" fillId="0" borderId="0" xfId="92" applyNumberFormat="1" applyFont="1" applyFill="1" applyBorder="1">
      <alignment horizontal="right" vertical="center"/>
    </xf>
    <xf numFmtId="3" fontId="14" fillId="0" borderId="0" xfId="92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80" applyFont="1" applyFill="1" applyBorder="1" applyAlignment="1" quotePrefix="1">
      <alignment horizontal="left" vertical="center" wrapText="1" indent="3"/>
    </xf>
    <xf numFmtId="0" fontId="13" fillId="0" borderId="0" xfId="80" applyFont="1" applyFill="1" applyBorder="1" quotePrefix="1">
      <alignment horizontal="left" vertical="center" wrapText="1"/>
    </xf>
    <xf numFmtId="0" fontId="13" fillId="0" borderId="0" xfId="82" applyFont="1" applyFill="1" applyBorder="1" applyAlignment="1" quotePrefix="1">
      <alignment horizontal="left" vertical="center" wrapText="1" indent="4"/>
    </xf>
    <xf numFmtId="0" fontId="13" fillId="0" borderId="0" xfId="82" applyFont="1" applyFill="1" applyBorder="1" quotePrefix="1">
      <alignment horizontal="left" vertical="center" wrapText="1"/>
    </xf>
    <xf numFmtId="0" fontId="13" fillId="0" borderId="0" xfId="84" applyFont="1" applyFill="1" applyBorder="1" quotePrefix="1">
      <alignment horizontal="left" vertical="center" wrapText="1"/>
    </xf>
    <xf numFmtId="0" fontId="14" fillId="0" borderId="0" xfId="92" applyNumberFormat="1" applyFont="1" applyFill="1" applyBorder="1">
      <alignment horizontal="right" vertical="center"/>
    </xf>
    <xf numFmtId="0" fontId="13" fillId="0" borderId="0" xfId="84" applyFont="1" applyFill="1" applyBorder="1" applyAlignment="1" quotePrefix="1">
      <alignment horizontal="left" vertical="center" wrapText="1" indent="6"/>
    </xf>
    <xf numFmtId="0" fontId="12" fillId="0" borderId="0" xfId="78" applyFill="1" applyBorder="1" quotePrefix="1">
      <alignment horizontal="left" vertical="center" wrapText="1"/>
    </xf>
    <xf numFmtId="0" fontId="13" fillId="0" borderId="0" xfId="84" applyFont="1" applyFill="1" applyBorder="1" applyAlignment="1" quotePrefix="1">
      <alignment horizontal="left" vertical="center" wrapText="1" indent="7"/>
    </xf>
    <xf numFmtId="0" fontId="13" fillId="0" borderId="0" xfId="84" applyFont="1" applyFill="1" applyBorder="1" applyAlignment="1" quotePrefix="1">
      <alignment horizontal="left" vertical="center" wrapText="1" indent="8"/>
    </xf>
    <xf numFmtId="0" fontId="12" fillId="0" borderId="0" xfId="84" applyFont="1" applyFill="1" applyBorder="1" applyAlignment="1" quotePrefix="1">
      <alignment horizontal="left" vertical="center" wrapText="1" indent="5"/>
    </xf>
    <xf numFmtId="0" fontId="12" fillId="0" borderId="0" xfId="84" applyFont="1" applyFill="1" applyBorder="1" quotePrefix="1">
      <alignment horizontal="left" vertical="center" wrapText="1"/>
    </xf>
    <xf numFmtId="4" fontId="17" fillId="52" borderId="13" xfId="62" applyNumberFormat="1" applyFont="1" applyFill="1" applyBorder="1" applyAlignment="1">
      <alignment horizontal="center" vertical="center" wrapText="1"/>
    </xf>
    <xf numFmtId="1" fontId="15" fillId="52" borderId="14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52" borderId="14" xfId="0" applyNumberFormat="1" applyFont="1" applyFill="1" applyBorder="1" applyAlignment="1">
      <alignment horizontal="center" vertical="center" wrapText="1"/>
    </xf>
    <xf numFmtId="3" fontId="17" fillId="52" borderId="14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_List4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7</xdr:col>
      <xdr:colOff>781050</xdr:colOff>
      <xdr:row>85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1706225" cy="1193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8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9.00390625" style="8" customWidth="1"/>
    <col min="2" max="2" width="57.57421875" style="12" customWidth="1"/>
    <col min="3" max="3" width="20.140625" style="24" customWidth="1"/>
    <col min="4" max="5" width="17.57421875" style="26" bestFit="1" customWidth="1"/>
    <col min="6" max="6" width="16.421875" style="24" bestFit="1" customWidth="1"/>
    <col min="7" max="7" width="15.57421875" style="24" bestFit="1" customWidth="1"/>
    <col min="8" max="8" width="11.8515625" style="24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50" t="s">
        <v>209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</row>
    <row r="4" spans="1:11" ht="15.75">
      <c r="A4" s="50" t="s">
        <v>210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</row>
    <row r="6" spans="1:11" ht="15.75">
      <c r="A6" s="50" t="s">
        <v>211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">
      <c r="A7" s="27"/>
      <c r="B7" s="27"/>
      <c r="C7" s="27"/>
      <c r="D7" s="27"/>
      <c r="E7" s="27"/>
      <c r="F7" s="27"/>
      <c r="G7" s="27"/>
      <c r="H7" s="27"/>
      <c r="I7" s="28"/>
      <c r="J7" s="28"/>
      <c r="K7" s="28"/>
    </row>
    <row r="8" spans="1:8" s="9" customFormat="1" ht="57">
      <c r="A8" s="52" t="s">
        <v>208</v>
      </c>
      <c r="B8" s="52"/>
      <c r="C8" s="48" t="str">
        <f aca="true" t="shared" si="0" ref="C8:H8">UPPER(C11)</f>
        <v>OSTVARENJE/IZVRŠENJE 
01.2022. - 12.2022.</v>
      </c>
      <c r="D8" s="48" t="str">
        <f t="shared" si="0"/>
        <v>IZVORNI PLAN ILI REBALANS 
2023.</v>
      </c>
      <c r="E8" s="48" t="str">
        <f t="shared" si="0"/>
        <v>TEKUĆI PLAN 
2023.</v>
      </c>
      <c r="F8" s="48" t="str">
        <f t="shared" si="0"/>
        <v>OSTVARENJE/IZVRŠENJE 
01.2023. - 12.2023.</v>
      </c>
      <c r="G8" s="48" t="str">
        <f t="shared" si="0"/>
        <v>INDEKS
(5)/(2)</v>
      </c>
      <c r="H8" s="48" t="str">
        <f t="shared" si="0"/>
        <v>INDEKS
(5)/(4)</v>
      </c>
    </row>
    <row r="9" spans="1:12" s="10" customFormat="1" ht="12.75" customHeight="1">
      <c r="A9" s="51">
        <v>1</v>
      </c>
      <c r="B9" s="51"/>
      <c r="C9" s="49">
        <v>2</v>
      </c>
      <c r="D9" s="49">
        <v>3</v>
      </c>
      <c r="E9" s="49">
        <v>4.33333333333333</v>
      </c>
      <c r="F9" s="49">
        <v>5.08333333333333</v>
      </c>
      <c r="G9" s="49">
        <v>6</v>
      </c>
      <c r="H9" s="49">
        <v>7</v>
      </c>
      <c r="I9" s="13"/>
      <c r="J9" s="13"/>
      <c r="K9" s="13"/>
      <c r="L9" s="13"/>
    </row>
    <row r="10" spans="1:15" s="10" customFormat="1" ht="12.75">
      <c r="A10" s="29"/>
      <c r="B10" s="18" t="s">
        <v>314</v>
      </c>
      <c r="C10" s="25">
        <f aca="true" t="shared" si="1" ref="C10:H10">C13</f>
        <v>118441478.73</v>
      </c>
      <c r="D10" s="25">
        <f t="shared" si="1"/>
        <v>141890447</v>
      </c>
      <c r="E10" s="25">
        <f t="shared" si="1"/>
        <v>151646126</v>
      </c>
      <c r="F10" s="25">
        <f t="shared" si="1"/>
        <v>152068761.76</v>
      </c>
      <c r="G10" s="25">
        <f t="shared" si="1"/>
        <v>128.391475174552</v>
      </c>
      <c r="H10" s="25">
        <f t="shared" si="1"/>
        <v>100.278698685649</v>
      </c>
      <c r="I10" s="14"/>
      <c r="J10" s="14"/>
      <c r="K10" s="14"/>
      <c r="L10" s="14"/>
      <c r="M10" s="29"/>
      <c r="N10" s="29"/>
      <c r="O10" s="29"/>
    </row>
    <row r="11" spans="1:15" ht="51" hidden="1">
      <c r="A11" s="15" t="s">
        <v>190</v>
      </c>
      <c r="B11" s="15" t="s">
        <v>190</v>
      </c>
      <c r="C11" s="22" t="s">
        <v>315</v>
      </c>
      <c r="D11" s="22" t="s">
        <v>316</v>
      </c>
      <c r="E11" s="22" t="s">
        <v>317</v>
      </c>
      <c r="F11" s="22" t="s">
        <v>318</v>
      </c>
      <c r="G11" s="22" t="s">
        <v>319</v>
      </c>
      <c r="H11" s="22" t="s">
        <v>320</v>
      </c>
      <c r="I11" s="14"/>
      <c r="J11" s="14"/>
      <c r="K11" s="14"/>
      <c r="L11" s="14"/>
      <c r="M11" s="11"/>
      <c r="N11" s="11"/>
      <c r="O11" s="11"/>
    </row>
    <row r="12" spans="1:15" ht="12.75" hidden="1">
      <c r="A12" s="15" t="s">
        <v>212</v>
      </c>
      <c r="B12" s="15" t="s">
        <v>190</v>
      </c>
      <c r="C12" s="19" t="s">
        <v>203</v>
      </c>
      <c r="D12" s="19" t="s">
        <v>203</v>
      </c>
      <c r="E12" s="19" t="s">
        <v>203</v>
      </c>
      <c r="F12" s="19" t="s">
        <v>203</v>
      </c>
      <c r="G12" s="19" t="s">
        <v>190</v>
      </c>
      <c r="H12" s="19" t="s">
        <v>190</v>
      </c>
      <c r="I12" s="14"/>
      <c r="J12" s="14"/>
      <c r="K12" s="14"/>
      <c r="L12" s="14"/>
      <c r="M12" s="11"/>
      <c r="N12" s="11"/>
      <c r="O12" s="11"/>
    </row>
    <row r="13" spans="1:15" ht="25.5" hidden="1">
      <c r="A13" s="20" t="s">
        <v>213</v>
      </c>
      <c r="B13" s="43" t="s">
        <v>213</v>
      </c>
      <c r="C13" s="23">
        <v>118441478.73</v>
      </c>
      <c r="D13" s="21">
        <v>141890447</v>
      </c>
      <c r="E13" s="21">
        <v>151646126</v>
      </c>
      <c r="F13" s="23">
        <v>152068761.76</v>
      </c>
      <c r="G13" s="23">
        <v>128.391475174552</v>
      </c>
      <c r="H13" s="23">
        <v>100.278698685649</v>
      </c>
      <c r="I13" s="14"/>
      <c r="J13" s="14"/>
      <c r="K13" s="14"/>
      <c r="L13" s="14"/>
      <c r="M13" s="11"/>
      <c r="N13" s="11"/>
      <c r="O13" s="11"/>
    </row>
    <row r="14" spans="1:15" ht="12.75" hidden="1">
      <c r="A14" s="36" t="s">
        <v>214</v>
      </c>
      <c r="B14" s="37" t="s">
        <v>190</v>
      </c>
      <c r="C14" s="32">
        <v>118441478.73</v>
      </c>
      <c r="D14" s="33">
        <v>141890447</v>
      </c>
      <c r="E14" s="33">
        <v>151646126</v>
      </c>
      <c r="F14" s="32">
        <v>152068761.76</v>
      </c>
      <c r="G14" s="32">
        <v>128.391475174552</v>
      </c>
      <c r="H14" s="32">
        <v>100.278698685649</v>
      </c>
      <c r="I14" s="34"/>
      <c r="J14" s="34"/>
      <c r="K14" s="34"/>
      <c r="L14" s="34"/>
      <c r="M14" s="35"/>
      <c r="N14" s="35"/>
      <c r="O14" s="35"/>
    </row>
    <row r="15" spans="1:15" ht="12.75" hidden="1">
      <c r="A15" s="38" t="s">
        <v>162</v>
      </c>
      <c r="B15" s="39" t="s">
        <v>162</v>
      </c>
      <c r="C15" s="32">
        <v>118441478.73</v>
      </c>
      <c r="D15" s="33">
        <v>141890447</v>
      </c>
      <c r="E15" s="33">
        <v>151646126</v>
      </c>
      <c r="F15" s="32">
        <v>152068761.76</v>
      </c>
      <c r="G15" s="32">
        <v>128.391475174552</v>
      </c>
      <c r="H15" s="32">
        <v>100.278698685649</v>
      </c>
      <c r="I15" s="34"/>
      <c r="J15" s="34"/>
      <c r="K15" s="34"/>
      <c r="L15" s="34"/>
      <c r="M15" s="35"/>
      <c r="N15" s="35"/>
      <c r="O15" s="35"/>
    </row>
    <row r="16" spans="1:15" ht="12.75">
      <c r="A16" s="46" t="s">
        <v>66</v>
      </c>
      <c r="B16" s="47" t="s">
        <v>215</v>
      </c>
      <c r="C16" s="30">
        <v>113408296.67</v>
      </c>
      <c r="D16" s="31">
        <v>124685108</v>
      </c>
      <c r="E16" s="31">
        <v>134429726</v>
      </c>
      <c r="F16" s="30">
        <v>135581402.43</v>
      </c>
      <c r="G16" s="30">
        <v>119.551572866419</v>
      </c>
      <c r="H16" s="30">
        <v>100.856712621731</v>
      </c>
      <c r="I16" s="17"/>
      <c r="J16" s="17"/>
      <c r="K16" s="17"/>
      <c r="L16" s="17"/>
      <c r="M16" s="16"/>
      <c r="N16" s="16"/>
      <c r="O16" s="16"/>
    </row>
    <row r="17" spans="1:15" ht="12.75">
      <c r="A17" s="42" t="s">
        <v>204</v>
      </c>
      <c r="B17" s="40" t="s">
        <v>216</v>
      </c>
      <c r="C17" s="32">
        <v>58302801.46</v>
      </c>
      <c r="D17" s="33">
        <v>63864133</v>
      </c>
      <c r="E17" s="33">
        <v>63922710</v>
      </c>
      <c r="F17" s="32">
        <v>67970858.99</v>
      </c>
      <c r="G17" s="32">
        <v>116.582492243761</v>
      </c>
      <c r="H17" s="32">
        <v>106.332880739881</v>
      </c>
      <c r="I17" s="34"/>
      <c r="J17" s="34"/>
      <c r="K17" s="34"/>
      <c r="L17" s="34"/>
      <c r="M17" s="35"/>
      <c r="N17" s="35"/>
      <c r="O17" s="35"/>
    </row>
    <row r="18" spans="1:15" ht="12.75">
      <c r="A18" s="44" t="s">
        <v>217</v>
      </c>
      <c r="B18" s="40" t="s">
        <v>218</v>
      </c>
      <c r="C18" s="32">
        <v>49279345.89</v>
      </c>
      <c r="D18" s="41"/>
      <c r="E18" s="41"/>
      <c r="F18" s="32">
        <v>57430253.13</v>
      </c>
      <c r="G18" s="32">
        <v>116.540209884673</v>
      </c>
      <c r="H18" s="41"/>
      <c r="I18" s="34"/>
      <c r="J18" s="34"/>
      <c r="K18" s="34"/>
      <c r="L18" s="34"/>
      <c r="M18" s="35"/>
      <c r="N18" s="35"/>
      <c r="O18" s="35"/>
    </row>
    <row r="19" spans="1:15" ht="35.25" customHeight="1">
      <c r="A19" s="45" t="s">
        <v>219</v>
      </c>
      <c r="B19" s="40" t="s">
        <v>220</v>
      </c>
      <c r="C19" s="32">
        <v>44427798.72</v>
      </c>
      <c r="D19" s="41"/>
      <c r="E19" s="41"/>
      <c r="F19" s="32">
        <v>52084704.61</v>
      </c>
      <c r="G19" s="32">
        <v>117.234493066507</v>
      </c>
      <c r="H19" s="41"/>
      <c r="I19" s="34"/>
      <c r="J19" s="34"/>
      <c r="K19" s="34"/>
      <c r="L19" s="34"/>
      <c r="M19" s="35"/>
      <c r="N19" s="35"/>
      <c r="O19" s="35"/>
    </row>
    <row r="20" spans="1:15" ht="12.75">
      <c r="A20" s="45" t="s">
        <v>221</v>
      </c>
      <c r="B20" s="40" t="s">
        <v>222</v>
      </c>
      <c r="C20" s="32">
        <v>4592668.35</v>
      </c>
      <c r="D20" s="41"/>
      <c r="E20" s="41"/>
      <c r="F20" s="32">
        <v>5133641.69</v>
      </c>
      <c r="G20" s="32">
        <v>111.779063907369</v>
      </c>
      <c r="H20" s="41"/>
      <c r="I20" s="34"/>
      <c r="J20" s="34"/>
      <c r="K20" s="34"/>
      <c r="L20" s="34"/>
      <c r="M20" s="35"/>
      <c r="N20" s="35"/>
      <c r="O20" s="35"/>
    </row>
    <row r="21" spans="1:15" ht="12.75">
      <c r="A21" s="45" t="s">
        <v>321</v>
      </c>
      <c r="B21" s="40" t="s">
        <v>322</v>
      </c>
      <c r="C21" s="32">
        <v>258878.82</v>
      </c>
      <c r="D21" s="41"/>
      <c r="E21" s="41"/>
      <c r="F21" s="32">
        <v>211906.83</v>
      </c>
      <c r="G21" s="32">
        <v>81.8556071910402</v>
      </c>
      <c r="H21" s="41"/>
      <c r="I21" s="34"/>
      <c r="J21" s="34"/>
      <c r="K21" s="34"/>
      <c r="L21" s="34"/>
      <c r="M21" s="35"/>
      <c r="N21" s="35"/>
      <c r="O21" s="35"/>
    </row>
    <row r="22" spans="1:15" ht="12.75">
      <c r="A22" s="44" t="s">
        <v>223</v>
      </c>
      <c r="B22" s="40" t="s">
        <v>224</v>
      </c>
      <c r="C22" s="32">
        <v>1439019.94</v>
      </c>
      <c r="D22" s="41"/>
      <c r="E22" s="41"/>
      <c r="F22" s="32">
        <v>1865274.11</v>
      </c>
      <c r="G22" s="32">
        <v>129.621144096169</v>
      </c>
      <c r="H22" s="41"/>
      <c r="I22" s="34"/>
      <c r="J22" s="34"/>
      <c r="K22" s="34"/>
      <c r="L22" s="34"/>
      <c r="M22" s="35"/>
      <c r="N22" s="35"/>
      <c r="O22" s="35"/>
    </row>
    <row r="23" spans="1:15" ht="12.75">
      <c r="A23" s="45" t="s">
        <v>225</v>
      </c>
      <c r="B23" s="40" t="s">
        <v>224</v>
      </c>
      <c r="C23" s="32">
        <v>1439019.94</v>
      </c>
      <c r="D23" s="41"/>
      <c r="E23" s="41"/>
      <c r="F23" s="32">
        <v>1865274.11</v>
      </c>
      <c r="G23" s="32">
        <v>129.621144096169</v>
      </c>
      <c r="H23" s="41"/>
      <c r="I23" s="34"/>
      <c r="J23" s="34"/>
      <c r="K23" s="34"/>
      <c r="L23" s="34"/>
      <c r="M23" s="35"/>
      <c r="N23" s="35"/>
      <c r="O23" s="35"/>
    </row>
    <row r="24" spans="1:15" ht="12.75">
      <c r="A24" s="44" t="s">
        <v>226</v>
      </c>
      <c r="B24" s="40" t="s">
        <v>227</v>
      </c>
      <c r="C24" s="32">
        <v>7584435.63</v>
      </c>
      <c r="D24" s="41"/>
      <c r="E24" s="41"/>
      <c r="F24" s="32">
        <v>8675331.75</v>
      </c>
      <c r="G24" s="32">
        <v>114.383352608136</v>
      </c>
      <c r="H24" s="41"/>
      <c r="I24" s="34"/>
      <c r="J24" s="34"/>
      <c r="K24" s="34"/>
      <c r="L24" s="34"/>
      <c r="M24" s="35"/>
      <c r="N24" s="35"/>
      <c r="O24" s="35"/>
    </row>
    <row r="25" spans="1:15" ht="12.75">
      <c r="A25" s="45" t="s">
        <v>323</v>
      </c>
      <c r="B25" s="40" t="s">
        <v>324</v>
      </c>
      <c r="C25" s="32">
        <v>9504.77</v>
      </c>
      <c r="D25" s="41"/>
      <c r="E25" s="41"/>
      <c r="F25" s="32">
        <v>10862.17</v>
      </c>
      <c r="G25" s="32">
        <v>114.281250361661</v>
      </c>
      <c r="H25" s="41"/>
      <c r="I25" s="34"/>
      <c r="J25" s="34"/>
      <c r="K25" s="34"/>
      <c r="L25" s="34"/>
      <c r="M25" s="35"/>
      <c r="N25" s="35"/>
      <c r="O25" s="35"/>
    </row>
    <row r="26" spans="1:15" ht="12.75">
      <c r="A26" s="45" t="s">
        <v>228</v>
      </c>
      <c r="B26" s="40" t="s">
        <v>229</v>
      </c>
      <c r="C26" s="32">
        <v>7560462.14</v>
      </c>
      <c r="D26" s="41"/>
      <c r="E26" s="41"/>
      <c r="F26" s="32">
        <v>8658977.38</v>
      </c>
      <c r="G26" s="32">
        <v>114.529736670304</v>
      </c>
      <c r="H26" s="41"/>
      <c r="I26" s="34"/>
      <c r="J26" s="34"/>
      <c r="K26" s="34"/>
      <c r="L26" s="34"/>
      <c r="M26" s="35"/>
      <c r="N26" s="35"/>
      <c r="O26" s="35"/>
    </row>
    <row r="27" spans="1:15" ht="12.75">
      <c r="A27" s="45" t="s">
        <v>325</v>
      </c>
      <c r="B27" s="40" t="s">
        <v>326</v>
      </c>
      <c r="C27" s="32">
        <v>14468.72</v>
      </c>
      <c r="D27" s="41"/>
      <c r="E27" s="41"/>
      <c r="F27" s="32">
        <v>5492.2</v>
      </c>
      <c r="G27" s="32">
        <v>37.9591283817781</v>
      </c>
      <c r="H27" s="41"/>
      <c r="I27" s="34"/>
      <c r="J27" s="34"/>
      <c r="K27" s="34"/>
      <c r="L27" s="34"/>
      <c r="M27" s="35"/>
      <c r="N27" s="35"/>
      <c r="O27" s="35"/>
    </row>
    <row r="28" spans="1:15" ht="12.75">
      <c r="A28" s="42" t="s">
        <v>230</v>
      </c>
      <c r="B28" s="40" t="s">
        <v>231</v>
      </c>
      <c r="C28" s="32">
        <v>53815137.48</v>
      </c>
      <c r="D28" s="33">
        <v>59589333</v>
      </c>
      <c r="E28" s="33">
        <v>69275374</v>
      </c>
      <c r="F28" s="32">
        <v>67048272.04</v>
      </c>
      <c r="G28" s="32">
        <v>124.589985605663</v>
      </c>
      <c r="H28" s="32">
        <v>96.7851462483624</v>
      </c>
      <c r="I28" s="34"/>
      <c r="J28" s="34"/>
      <c r="K28" s="34"/>
      <c r="L28" s="34"/>
      <c r="M28" s="35"/>
      <c r="N28" s="35"/>
      <c r="O28" s="35"/>
    </row>
    <row r="29" spans="1:15" ht="12.75">
      <c r="A29" s="44" t="s">
        <v>232</v>
      </c>
      <c r="B29" s="40" t="s">
        <v>233</v>
      </c>
      <c r="C29" s="32">
        <v>1727976.77</v>
      </c>
      <c r="D29" s="41"/>
      <c r="E29" s="41"/>
      <c r="F29" s="32">
        <v>1840399.96</v>
      </c>
      <c r="G29" s="32">
        <v>106.506059106339</v>
      </c>
      <c r="H29" s="41"/>
      <c r="I29" s="34"/>
      <c r="J29" s="34"/>
      <c r="K29" s="34"/>
      <c r="L29" s="34"/>
      <c r="M29" s="35"/>
      <c r="N29" s="35"/>
      <c r="O29" s="35"/>
    </row>
    <row r="30" spans="1:15" ht="12.75">
      <c r="A30" s="45" t="s">
        <v>234</v>
      </c>
      <c r="B30" s="40" t="s">
        <v>235</v>
      </c>
      <c r="C30" s="32">
        <v>63870.21</v>
      </c>
      <c r="D30" s="41"/>
      <c r="E30" s="41"/>
      <c r="F30" s="32">
        <v>74059.52</v>
      </c>
      <c r="G30" s="32">
        <v>115.953149363373</v>
      </c>
      <c r="H30" s="41"/>
      <c r="I30" s="34"/>
      <c r="J30" s="34"/>
      <c r="K30" s="34"/>
      <c r="L30" s="34"/>
      <c r="M30" s="35"/>
      <c r="N30" s="35"/>
      <c r="O30" s="35"/>
    </row>
    <row r="31" spans="1:15" ht="12.75">
      <c r="A31" s="45" t="s">
        <v>236</v>
      </c>
      <c r="B31" s="40" t="s">
        <v>237</v>
      </c>
      <c r="C31" s="32">
        <v>1478162.54</v>
      </c>
      <c r="D31" s="41"/>
      <c r="E31" s="41"/>
      <c r="F31" s="32">
        <v>1683399.05</v>
      </c>
      <c r="G31" s="32">
        <v>113.884569825454</v>
      </c>
      <c r="H31" s="41"/>
      <c r="I31" s="34"/>
      <c r="J31" s="34"/>
      <c r="K31" s="34"/>
      <c r="L31" s="34"/>
      <c r="M31" s="35"/>
      <c r="N31" s="35"/>
      <c r="O31" s="35"/>
    </row>
    <row r="32" spans="1:15" ht="12.75">
      <c r="A32" s="45" t="s">
        <v>238</v>
      </c>
      <c r="B32" s="40" t="s">
        <v>239</v>
      </c>
      <c r="C32" s="32">
        <v>185944.02</v>
      </c>
      <c r="D32" s="41"/>
      <c r="E32" s="41"/>
      <c r="F32" s="32">
        <v>82941.39</v>
      </c>
      <c r="G32" s="32">
        <v>44.6055699989707</v>
      </c>
      <c r="H32" s="41"/>
      <c r="I32" s="34"/>
      <c r="J32" s="34"/>
      <c r="K32" s="34"/>
      <c r="L32" s="34"/>
      <c r="M32" s="35"/>
      <c r="N32" s="35"/>
      <c r="O32" s="35"/>
    </row>
    <row r="33" spans="1:15" ht="12.75">
      <c r="A33" s="44" t="s">
        <v>240</v>
      </c>
      <c r="B33" s="40" t="s">
        <v>241</v>
      </c>
      <c r="C33" s="32">
        <v>44959258.32</v>
      </c>
      <c r="D33" s="41"/>
      <c r="E33" s="41"/>
      <c r="F33" s="32">
        <v>56996922.5</v>
      </c>
      <c r="G33" s="32">
        <v>126.774605787136</v>
      </c>
      <c r="H33" s="41"/>
      <c r="I33" s="35"/>
      <c r="J33" s="35"/>
      <c r="K33" s="35"/>
      <c r="L33" s="35"/>
      <c r="M33" s="35"/>
      <c r="N33" s="35"/>
      <c r="O33" s="35"/>
    </row>
    <row r="34" spans="1:15" ht="12.75">
      <c r="A34" s="45" t="s">
        <v>242</v>
      </c>
      <c r="B34" s="40" t="s">
        <v>243</v>
      </c>
      <c r="C34" s="32">
        <v>710607.85</v>
      </c>
      <c r="D34" s="41"/>
      <c r="E34" s="41"/>
      <c r="F34" s="32">
        <v>697712.34</v>
      </c>
      <c r="G34" s="32">
        <v>98.1852846123217</v>
      </c>
      <c r="H34" s="41"/>
      <c r="I34" s="35"/>
      <c r="J34" s="35"/>
      <c r="K34" s="35"/>
      <c r="L34" s="35"/>
      <c r="M34" s="35"/>
      <c r="N34" s="35"/>
      <c r="O34" s="35"/>
    </row>
    <row r="35" spans="1:15" ht="12.75">
      <c r="A35" s="45" t="s">
        <v>327</v>
      </c>
      <c r="B35" s="40" t="s">
        <v>328</v>
      </c>
      <c r="C35" s="32">
        <v>33818413.94</v>
      </c>
      <c r="D35" s="41"/>
      <c r="E35" s="41"/>
      <c r="F35" s="32">
        <v>50647362</v>
      </c>
      <c r="G35" s="32">
        <v>149.762676895071</v>
      </c>
      <c r="H35" s="41"/>
      <c r="I35" s="35"/>
      <c r="J35" s="35"/>
      <c r="K35" s="35"/>
      <c r="L35" s="35"/>
      <c r="M35" s="35"/>
      <c r="N35" s="35"/>
      <c r="O35" s="35"/>
    </row>
    <row r="36" spans="1:15" ht="12.75">
      <c r="A36" s="45" t="s">
        <v>244</v>
      </c>
      <c r="B36" s="40" t="s">
        <v>245</v>
      </c>
      <c r="C36" s="32">
        <v>9636458.25</v>
      </c>
      <c r="D36" s="41"/>
      <c r="E36" s="41"/>
      <c r="F36" s="32">
        <v>4860130.02</v>
      </c>
      <c r="G36" s="32">
        <v>50.4348163392915</v>
      </c>
      <c r="H36" s="41"/>
      <c r="I36" s="35"/>
      <c r="J36" s="35"/>
      <c r="K36" s="35"/>
      <c r="L36" s="35"/>
      <c r="M36" s="35"/>
      <c r="N36" s="35"/>
      <c r="O36" s="35"/>
    </row>
    <row r="37" spans="1:15" ht="12.75">
      <c r="A37" s="45" t="s">
        <v>246</v>
      </c>
      <c r="B37" s="40" t="s">
        <v>247</v>
      </c>
      <c r="C37" s="32">
        <v>468281.75</v>
      </c>
      <c r="D37" s="41"/>
      <c r="E37" s="41"/>
      <c r="F37" s="32">
        <v>358182.82</v>
      </c>
      <c r="G37" s="32">
        <v>76.4887420874292</v>
      </c>
      <c r="H37" s="41"/>
      <c r="I37" s="35"/>
      <c r="J37" s="35"/>
      <c r="K37" s="35"/>
      <c r="L37" s="35"/>
      <c r="M37" s="35"/>
      <c r="N37" s="35"/>
      <c r="O37" s="35"/>
    </row>
    <row r="38" spans="1:15" ht="12.75">
      <c r="A38" s="45" t="s">
        <v>248</v>
      </c>
      <c r="B38" s="40" t="s">
        <v>249</v>
      </c>
      <c r="C38" s="32">
        <v>247489.26</v>
      </c>
      <c r="D38" s="41"/>
      <c r="E38" s="41"/>
      <c r="F38" s="32">
        <v>319713.7</v>
      </c>
      <c r="G38" s="32">
        <v>129.182858278375</v>
      </c>
      <c r="H38" s="41"/>
      <c r="I38" s="35"/>
      <c r="J38" s="35"/>
      <c r="K38" s="35"/>
      <c r="L38" s="35"/>
      <c r="M38" s="35"/>
      <c r="N38" s="35"/>
      <c r="O38" s="35"/>
    </row>
    <row r="39" spans="1:15" ht="12.75">
      <c r="A39" s="45" t="s">
        <v>329</v>
      </c>
      <c r="B39" s="40" t="s">
        <v>330</v>
      </c>
      <c r="C39" s="32">
        <v>78007.27</v>
      </c>
      <c r="D39" s="41"/>
      <c r="E39" s="41"/>
      <c r="F39" s="32">
        <v>113821.62</v>
      </c>
      <c r="G39" s="32">
        <v>145.911554141044</v>
      </c>
      <c r="H39" s="41"/>
      <c r="I39" s="35"/>
      <c r="J39" s="35"/>
      <c r="K39" s="35"/>
      <c r="L39" s="35"/>
      <c r="M39" s="35"/>
      <c r="N39" s="35"/>
      <c r="O39" s="35"/>
    </row>
    <row r="40" spans="1:15" ht="12.75">
      <c r="A40" s="44" t="s">
        <v>250</v>
      </c>
      <c r="B40" s="40" t="s">
        <v>251</v>
      </c>
      <c r="C40" s="32">
        <v>6434436.94</v>
      </c>
      <c r="D40" s="41"/>
      <c r="E40" s="41"/>
      <c r="F40" s="32">
        <v>7465831.95</v>
      </c>
      <c r="G40" s="32">
        <v>116.029297040558</v>
      </c>
      <c r="H40" s="41"/>
      <c r="I40" s="35"/>
      <c r="J40" s="35"/>
      <c r="K40" s="35"/>
      <c r="L40" s="35"/>
      <c r="M40" s="35"/>
      <c r="N40" s="35"/>
      <c r="O40" s="35"/>
    </row>
    <row r="41" spans="1:15" ht="12.75">
      <c r="A41" s="45" t="s">
        <v>252</v>
      </c>
      <c r="B41" s="40" t="s">
        <v>253</v>
      </c>
      <c r="C41" s="32">
        <v>248452.43</v>
      </c>
      <c r="D41" s="41"/>
      <c r="E41" s="41"/>
      <c r="F41" s="32">
        <v>212506.58</v>
      </c>
      <c r="G41" s="32">
        <v>85.5320996457954</v>
      </c>
      <c r="H41" s="41"/>
      <c r="I41" s="35"/>
      <c r="J41" s="35"/>
      <c r="K41" s="35"/>
      <c r="L41" s="35"/>
      <c r="M41" s="35"/>
      <c r="N41" s="35"/>
      <c r="O41" s="35"/>
    </row>
    <row r="42" spans="1:15" ht="12.75">
      <c r="A42" s="45" t="s">
        <v>254</v>
      </c>
      <c r="B42" s="40" t="s">
        <v>255</v>
      </c>
      <c r="C42" s="32">
        <v>1151435.64</v>
      </c>
      <c r="D42" s="41"/>
      <c r="E42" s="41"/>
      <c r="F42" s="32">
        <v>1533580.6</v>
      </c>
      <c r="G42" s="32">
        <v>133.188564495016</v>
      </c>
      <c r="H42" s="41"/>
      <c r="I42" s="35"/>
      <c r="J42" s="35"/>
      <c r="K42" s="35"/>
      <c r="L42" s="35"/>
      <c r="M42" s="35"/>
      <c r="N42" s="35"/>
      <c r="O42" s="35"/>
    </row>
    <row r="43" spans="1:15" ht="12.75">
      <c r="A43" s="45" t="s">
        <v>256</v>
      </c>
      <c r="B43" s="40" t="s">
        <v>257</v>
      </c>
      <c r="C43" s="32">
        <v>90643.69</v>
      </c>
      <c r="D43" s="41"/>
      <c r="E43" s="41"/>
      <c r="F43" s="32">
        <v>48221.15</v>
      </c>
      <c r="G43" s="32">
        <v>53.1985734473078</v>
      </c>
      <c r="H43" s="41"/>
      <c r="I43" s="35"/>
      <c r="J43" s="35"/>
      <c r="K43" s="35"/>
      <c r="L43" s="35"/>
      <c r="M43" s="35"/>
      <c r="N43" s="35"/>
      <c r="O43" s="35"/>
    </row>
    <row r="44" spans="1:15" ht="12.75">
      <c r="A44" s="45" t="s">
        <v>258</v>
      </c>
      <c r="B44" s="40" t="s">
        <v>259</v>
      </c>
      <c r="C44" s="32">
        <v>2397379.75</v>
      </c>
      <c r="D44" s="41"/>
      <c r="E44" s="41"/>
      <c r="F44" s="32">
        <v>2287093.78</v>
      </c>
      <c r="G44" s="32">
        <v>95.3997288080872</v>
      </c>
      <c r="H44" s="41"/>
      <c r="I44" s="35"/>
      <c r="J44" s="35"/>
      <c r="K44" s="35"/>
      <c r="L44" s="35"/>
      <c r="M44" s="35"/>
      <c r="N44" s="35"/>
      <c r="O44" s="35"/>
    </row>
    <row r="45" spans="1:15" ht="12.75">
      <c r="A45" s="45" t="s">
        <v>260</v>
      </c>
      <c r="B45" s="40" t="s">
        <v>261</v>
      </c>
      <c r="C45" s="32">
        <v>48966.62</v>
      </c>
      <c r="D45" s="41"/>
      <c r="E45" s="41"/>
      <c r="F45" s="32">
        <v>149138.73</v>
      </c>
      <c r="G45" s="32">
        <v>304.572237168912</v>
      </c>
      <c r="H45" s="41"/>
      <c r="I45" s="35"/>
      <c r="J45" s="35"/>
      <c r="K45" s="35"/>
      <c r="L45" s="35"/>
      <c r="M45" s="35"/>
      <c r="N45" s="35"/>
      <c r="O45" s="35"/>
    </row>
    <row r="46" spans="1:15" ht="12.75">
      <c r="A46" s="45" t="s">
        <v>262</v>
      </c>
      <c r="B46" s="40" t="s">
        <v>263</v>
      </c>
      <c r="C46" s="32">
        <v>1205786.13</v>
      </c>
      <c r="D46" s="41"/>
      <c r="E46" s="41"/>
      <c r="F46" s="32">
        <v>1882260.95</v>
      </c>
      <c r="G46" s="32">
        <v>156.10238857201</v>
      </c>
      <c r="H46" s="41"/>
      <c r="I46" s="35"/>
      <c r="J46" s="35"/>
      <c r="K46" s="35"/>
      <c r="L46" s="35"/>
      <c r="M46" s="35"/>
      <c r="N46" s="35"/>
      <c r="O46" s="35"/>
    </row>
    <row r="47" spans="1:15" ht="12.75">
      <c r="A47" s="45" t="s">
        <v>264</v>
      </c>
      <c r="B47" s="40" t="s">
        <v>265</v>
      </c>
      <c r="C47" s="32">
        <v>512356.26</v>
      </c>
      <c r="D47" s="41"/>
      <c r="E47" s="41"/>
      <c r="F47" s="32">
        <v>519589.14</v>
      </c>
      <c r="G47" s="32">
        <v>101.411689592706</v>
      </c>
      <c r="H47" s="41"/>
      <c r="I47" s="35"/>
      <c r="J47" s="35"/>
      <c r="K47" s="35"/>
      <c r="L47" s="35"/>
      <c r="M47" s="35"/>
      <c r="N47" s="35"/>
      <c r="O47" s="35"/>
    </row>
    <row r="48" spans="1:15" ht="12.75">
      <c r="A48" s="45" t="s">
        <v>266</v>
      </c>
      <c r="B48" s="40" t="s">
        <v>267</v>
      </c>
      <c r="C48" s="32">
        <v>419283.8</v>
      </c>
      <c r="D48" s="41"/>
      <c r="E48" s="41"/>
      <c r="F48" s="32">
        <v>489216.04</v>
      </c>
      <c r="G48" s="32">
        <v>116.678974956819</v>
      </c>
      <c r="H48" s="41"/>
      <c r="I48" s="35"/>
      <c r="J48" s="35"/>
      <c r="K48" s="35"/>
      <c r="L48" s="35"/>
      <c r="M48" s="35"/>
      <c r="N48" s="35"/>
      <c r="O48" s="35"/>
    </row>
    <row r="49" spans="1:15" ht="12.75">
      <c r="A49" s="45" t="s">
        <v>268</v>
      </c>
      <c r="B49" s="40" t="s">
        <v>269</v>
      </c>
      <c r="C49" s="32">
        <v>360132.62</v>
      </c>
      <c r="D49" s="41"/>
      <c r="E49" s="41"/>
      <c r="F49" s="32">
        <v>344224.98</v>
      </c>
      <c r="G49" s="32">
        <v>95.5828383443855</v>
      </c>
      <c r="H49" s="41"/>
      <c r="I49" s="35"/>
      <c r="J49" s="35"/>
      <c r="K49" s="35"/>
      <c r="L49" s="35"/>
      <c r="M49" s="35"/>
      <c r="N49" s="35"/>
      <c r="O49" s="35"/>
    </row>
    <row r="50" spans="1:15" ht="12.75">
      <c r="A50" s="44" t="s">
        <v>270</v>
      </c>
      <c r="B50" s="40" t="s">
        <v>271</v>
      </c>
      <c r="C50" s="32">
        <v>117637.15</v>
      </c>
      <c r="D50" s="41"/>
      <c r="E50" s="41"/>
      <c r="F50" s="32">
        <v>153324.56</v>
      </c>
      <c r="G50" s="32">
        <v>130.336853621496</v>
      </c>
      <c r="H50" s="41"/>
      <c r="I50" s="35"/>
      <c r="J50" s="35"/>
      <c r="K50" s="35"/>
      <c r="L50" s="35"/>
      <c r="M50" s="35"/>
      <c r="N50" s="35"/>
      <c r="O50" s="35"/>
    </row>
    <row r="51" spans="1:15" ht="12.75">
      <c r="A51" s="45" t="s">
        <v>272</v>
      </c>
      <c r="B51" s="40" t="s">
        <v>271</v>
      </c>
      <c r="C51" s="32">
        <v>117637.15</v>
      </c>
      <c r="D51" s="41"/>
      <c r="E51" s="41"/>
      <c r="F51" s="32">
        <v>153324.56</v>
      </c>
      <c r="G51" s="32">
        <v>130.336853621496</v>
      </c>
      <c r="H51" s="41"/>
      <c r="I51" s="35"/>
      <c r="J51" s="35"/>
      <c r="K51" s="35"/>
      <c r="L51" s="35"/>
      <c r="M51" s="35"/>
      <c r="N51" s="35"/>
      <c r="O51" s="35"/>
    </row>
    <row r="52" spans="1:15" ht="12.75">
      <c r="A52" s="44" t="s">
        <v>273</v>
      </c>
      <c r="B52" s="40" t="s">
        <v>274</v>
      </c>
      <c r="C52" s="32">
        <v>575828.3</v>
      </c>
      <c r="D52" s="41"/>
      <c r="E52" s="41"/>
      <c r="F52" s="32">
        <v>591793.07</v>
      </c>
      <c r="G52" s="32">
        <v>102.772487910025</v>
      </c>
      <c r="H52" s="41"/>
      <c r="I52" s="35"/>
      <c r="J52" s="35"/>
      <c r="K52" s="35"/>
      <c r="L52" s="35"/>
      <c r="M52" s="35"/>
      <c r="N52" s="35"/>
      <c r="O52" s="35"/>
    </row>
    <row r="53" spans="1:15" ht="25.5">
      <c r="A53" s="45" t="s">
        <v>275</v>
      </c>
      <c r="B53" s="40" t="s">
        <v>276</v>
      </c>
      <c r="C53" s="32">
        <v>6972</v>
      </c>
      <c r="D53" s="41"/>
      <c r="E53" s="41"/>
      <c r="F53" s="32">
        <v>6972</v>
      </c>
      <c r="G53" s="32">
        <v>100</v>
      </c>
      <c r="H53" s="41"/>
      <c r="I53" s="35"/>
      <c r="J53" s="35"/>
      <c r="K53" s="35"/>
      <c r="L53" s="35"/>
      <c r="M53" s="35"/>
      <c r="N53" s="35"/>
      <c r="O53" s="35"/>
    </row>
    <row r="54" spans="1:15" ht="12.75">
      <c r="A54" s="45" t="s">
        <v>277</v>
      </c>
      <c r="B54" s="40" t="s">
        <v>278</v>
      </c>
      <c r="C54" s="32">
        <v>238773.51</v>
      </c>
      <c r="D54" s="41"/>
      <c r="E54" s="41"/>
      <c r="F54" s="32">
        <v>296643.92</v>
      </c>
      <c r="G54" s="32">
        <v>124.236528583091</v>
      </c>
      <c r="H54" s="41"/>
      <c r="I54" s="35"/>
      <c r="J54" s="35"/>
      <c r="K54" s="35"/>
      <c r="L54" s="35"/>
      <c r="M54" s="35"/>
      <c r="N54" s="35"/>
      <c r="O54" s="35"/>
    </row>
    <row r="55" spans="1:15" ht="12.75">
      <c r="A55" s="45" t="s">
        <v>279</v>
      </c>
      <c r="B55" s="40" t="s">
        <v>280</v>
      </c>
      <c r="C55" s="32">
        <v>2024.24</v>
      </c>
      <c r="D55" s="41"/>
      <c r="E55" s="41"/>
      <c r="F55" s="32">
        <v>4057.46</v>
      </c>
      <c r="G55" s="32">
        <v>200.443623285776</v>
      </c>
      <c r="H55" s="41"/>
      <c r="I55" s="35"/>
      <c r="J55" s="35"/>
      <c r="K55" s="35"/>
      <c r="L55" s="35"/>
      <c r="M55" s="35"/>
      <c r="N55" s="35"/>
      <c r="O55" s="35"/>
    </row>
    <row r="56" spans="1:15" ht="12.75">
      <c r="A56" s="45" t="s">
        <v>281</v>
      </c>
      <c r="B56" s="40" t="s">
        <v>282</v>
      </c>
      <c r="C56" s="32">
        <v>14799.75</v>
      </c>
      <c r="D56" s="41"/>
      <c r="E56" s="41"/>
      <c r="F56" s="32">
        <v>11458.36</v>
      </c>
      <c r="G56" s="32">
        <v>77.42265916654</v>
      </c>
      <c r="H56" s="41"/>
      <c r="I56" s="35"/>
      <c r="J56" s="35"/>
      <c r="K56" s="35"/>
      <c r="L56" s="35"/>
      <c r="M56" s="35"/>
      <c r="N56" s="35"/>
      <c r="O56" s="35"/>
    </row>
    <row r="57" spans="1:15" ht="12.75">
      <c r="A57" s="45" t="s">
        <v>283</v>
      </c>
      <c r="B57" s="40" t="s">
        <v>284</v>
      </c>
      <c r="C57" s="32">
        <v>19542.11</v>
      </c>
      <c r="D57" s="41"/>
      <c r="E57" s="41"/>
      <c r="F57" s="32">
        <v>29845.37</v>
      </c>
      <c r="G57" s="32">
        <v>152.723375316176</v>
      </c>
      <c r="H57" s="41"/>
      <c r="I57" s="35"/>
      <c r="J57" s="35"/>
      <c r="K57" s="35"/>
      <c r="L57" s="35"/>
      <c r="M57" s="35"/>
      <c r="N57" s="35"/>
      <c r="O57" s="35"/>
    </row>
    <row r="58" spans="1:15" ht="12.75">
      <c r="A58" s="45" t="s">
        <v>285</v>
      </c>
      <c r="B58" s="40" t="s">
        <v>286</v>
      </c>
      <c r="C58" s="32">
        <v>255118.52</v>
      </c>
      <c r="D58" s="41"/>
      <c r="E58" s="41"/>
      <c r="F58" s="32">
        <v>186116.23</v>
      </c>
      <c r="G58" s="32">
        <v>72.9528495226454</v>
      </c>
      <c r="H58" s="41"/>
      <c r="I58" s="35"/>
      <c r="J58" s="35"/>
      <c r="K58" s="35"/>
      <c r="L58" s="35"/>
      <c r="M58" s="35"/>
      <c r="N58" s="35"/>
      <c r="O58" s="35"/>
    </row>
    <row r="59" spans="1:15" ht="12.75">
      <c r="A59" s="45" t="s">
        <v>287</v>
      </c>
      <c r="B59" s="40" t="s">
        <v>274</v>
      </c>
      <c r="C59" s="32">
        <v>38598.17</v>
      </c>
      <c r="D59" s="41"/>
      <c r="E59" s="41"/>
      <c r="F59" s="32">
        <v>56699.73</v>
      </c>
      <c r="G59" s="32">
        <v>146.897456537447</v>
      </c>
      <c r="H59" s="41"/>
      <c r="I59" s="35"/>
      <c r="J59" s="35"/>
      <c r="K59" s="35"/>
      <c r="L59" s="35"/>
      <c r="M59" s="35"/>
      <c r="N59" s="35"/>
      <c r="O59" s="35"/>
    </row>
    <row r="60" spans="1:15" ht="12.75">
      <c r="A60" s="42" t="s">
        <v>288</v>
      </c>
      <c r="B60" s="40" t="s">
        <v>289</v>
      </c>
      <c r="C60" s="32">
        <v>992160.72</v>
      </c>
      <c r="D60" s="33">
        <v>892797</v>
      </c>
      <c r="E60" s="33">
        <v>892797</v>
      </c>
      <c r="F60" s="32">
        <v>514828.97</v>
      </c>
      <c r="G60" s="32">
        <v>51.889674688996</v>
      </c>
      <c r="H60" s="32">
        <v>57.6647289361411</v>
      </c>
      <c r="I60" s="35"/>
      <c r="J60" s="35"/>
      <c r="K60" s="35"/>
      <c r="L60" s="35"/>
      <c r="M60" s="35"/>
      <c r="N60" s="35"/>
      <c r="O60" s="35"/>
    </row>
    <row r="61" spans="1:15" ht="12.75">
      <c r="A61" s="44" t="s">
        <v>290</v>
      </c>
      <c r="B61" s="40" t="s">
        <v>291</v>
      </c>
      <c r="C61" s="32">
        <v>992160.72</v>
      </c>
      <c r="D61" s="41"/>
      <c r="E61" s="41"/>
      <c r="F61" s="32">
        <v>514828.97</v>
      </c>
      <c r="G61" s="32">
        <v>51.889674688996</v>
      </c>
      <c r="H61" s="41"/>
      <c r="I61" s="35"/>
      <c r="J61" s="35"/>
      <c r="K61" s="35"/>
      <c r="L61" s="35"/>
      <c r="M61" s="35"/>
      <c r="N61" s="35"/>
      <c r="O61" s="35"/>
    </row>
    <row r="62" spans="1:15" ht="12.75">
      <c r="A62" s="45" t="s">
        <v>292</v>
      </c>
      <c r="B62" s="40" t="s">
        <v>293</v>
      </c>
      <c r="C62" s="32">
        <v>28371.03</v>
      </c>
      <c r="D62" s="41"/>
      <c r="E62" s="41"/>
      <c r="F62" s="32">
        <v>11119.96</v>
      </c>
      <c r="G62" s="32">
        <v>39.1947701581508</v>
      </c>
      <c r="H62" s="41"/>
      <c r="I62" s="35"/>
      <c r="J62" s="35"/>
      <c r="K62" s="35"/>
      <c r="L62" s="35"/>
      <c r="M62" s="35"/>
      <c r="N62" s="35"/>
      <c r="O62" s="35"/>
    </row>
    <row r="63" spans="1:15" ht="12.75">
      <c r="A63" s="45" t="s">
        <v>294</v>
      </c>
      <c r="B63" s="40" t="s">
        <v>295</v>
      </c>
      <c r="C63" s="32">
        <v>963789.69</v>
      </c>
      <c r="D63" s="41"/>
      <c r="E63" s="41"/>
      <c r="F63" s="32">
        <v>503709.01</v>
      </c>
      <c r="G63" s="32">
        <v>52.2633739732161</v>
      </c>
      <c r="H63" s="41"/>
      <c r="I63" s="35"/>
      <c r="J63" s="35"/>
      <c r="K63" s="35"/>
      <c r="L63" s="35"/>
      <c r="M63" s="35"/>
      <c r="N63" s="35"/>
      <c r="O63" s="35"/>
    </row>
    <row r="64" spans="1:15" ht="12.75">
      <c r="A64" s="42" t="s">
        <v>296</v>
      </c>
      <c r="B64" s="40" t="s">
        <v>297</v>
      </c>
      <c r="C64" s="32">
        <v>298197.01</v>
      </c>
      <c r="D64" s="33">
        <v>338845</v>
      </c>
      <c r="E64" s="33">
        <v>338845</v>
      </c>
      <c r="F64" s="32">
        <v>47442.43</v>
      </c>
      <c r="G64" s="32">
        <v>15.909760463393</v>
      </c>
      <c r="H64" s="32">
        <v>14.0012188463752</v>
      </c>
      <c r="I64" s="35"/>
      <c r="J64" s="35"/>
      <c r="K64" s="35"/>
      <c r="L64" s="35"/>
      <c r="M64" s="35"/>
      <c r="N64" s="35"/>
      <c r="O64" s="35"/>
    </row>
    <row r="65" spans="1:15" ht="12.75">
      <c r="A65" s="44" t="s">
        <v>331</v>
      </c>
      <c r="B65" s="40" t="s">
        <v>332</v>
      </c>
      <c r="C65" s="32">
        <v>298197.01</v>
      </c>
      <c r="D65" s="41"/>
      <c r="E65" s="41"/>
      <c r="F65" s="32">
        <v>47442.43</v>
      </c>
      <c r="G65" s="32">
        <v>15.909760463393</v>
      </c>
      <c r="H65" s="41"/>
      <c r="I65" s="35"/>
      <c r="J65" s="35"/>
      <c r="K65" s="35"/>
      <c r="L65" s="35"/>
      <c r="M65" s="35"/>
      <c r="N65" s="35"/>
      <c r="O65" s="35"/>
    </row>
    <row r="66" spans="1:15" ht="12.75">
      <c r="A66" s="45" t="s">
        <v>333</v>
      </c>
      <c r="B66" s="40" t="s">
        <v>334</v>
      </c>
      <c r="C66" s="32">
        <v>298197.01</v>
      </c>
      <c r="D66" s="41"/>
      <c r="E66" s="41"/>
      <c r="F66" s="32">
        <v>47442.43</v>
      </c>
      <c r="G66" s="32">
        <v>15.909760463393</v>
      </c>
      <c r="H66" s="41"/>
      <c r="I66" s="35"/>
      <c r="J66" s="35"/>
      <c r="K66" s="35"/>
      <c r="L66" s="35"/>
      <c r="M66" s="35"/>
      <c r="N66" s="35"/>
      <c r="O66" s="35"/>
    </row>
    <row r="67" spans="1:15" ht="12.75">
      <c r="A67" s="46" t="s">
        <v>71</v>
      </c>
      <c r="B67" s="47" t="s">
        <v>298</v>
      </c>
      <c r="C67" s="30">
        <v>5033182.06</v>
      </c>
      <c r="D67" s="31">
        <v>17205339</v>
      </c>
      <c r="E67" s="31">
        <v>17216400</v>
      </c>
      <c r="F67" s="30">
        <v>16487359.33</v>
      </c>
      <c r="G67" s="30">
        <v>327.57327538436</v>
      </c>
      <c r="H67" s="30">
        <v>95.7654290676332</v>
      </c>
      <c r="I67" s="16"/>
      <c r="J67" s="16"/>
      <c r="K67" s="16"/>
      <c r="L67" s="16"/>
      <c r="M67" s="16"/>
      <c r="N67" s="16"/>
      <c r="O67" s="16"/>
    </row>
    <row r="68" spans="1:15" ht="12.75">
      <c r="A68" s="42" t="s">
        <v>299</v>
      </c>
      <c r="B68" s="40" t="s">
        <v>300</v>
      </c>
      <c r="C68" s="32">
        <v>4484063.99</v>
      </c>
      <c r="D68" s="33">
        <v>11990428</v>
      </c>
      <c r="E68" s="33">
        <v>11773427</v>
      </c>
      <c r="F68" s="32">
        <v>11434458.1</v>
      </c>
      <c r="G68" s="32">
        <v>255.002116952394</v>
      </c>
      <c r="H68" s="32">
        <v>97.1208986134623</v>
      </c>
      <c r="I68" s="35"/>
      <c r="J68" s="35"/>
      <c r="K68" s="35"/>
      <c r="L68" s="35"/>
      <c r="M68" s="35"/>
      <c r="N68" s="35"/>
      <c r="O68" s="35"/>
    </row>
    <row r="69" spans="1:15" ht="12.75">
      <c r="A69" s="44" t="s">
        <v>335</v>
      </c>
      <c r="B69" s="40" t="s">
        <v>336</v>
      </c>
      <c r="C69" s="32">
        <v>564.07</v>
      </c>
      <c r="D69" s="41"/>
      <c r="E69" s="41"/>
      <c r="F69" s="41"/>
      <c r="G69" s="41"/>
      <c r="H69" s="41"/>
      <c r="I69" s="35"/>
      <c r="J69" s="35"/>
      <c r="K69" s="35"/>
      <c r="L69" s="35"/>
      <c r="M69" s="35"/>
      <c r="N69" s="35"/>
      <c r="O69" s="35"/>
    </row>
    <row r="70" spans="1:15" ht="12.75">
      <c r="A70" s="45" t="s">
        <v>337</v>
      </c>
      <c r="B70" s="40" t="s">
        <v>338</v>
      </c>
      <c r="C70" s="32">
        <v>564.07</v>
      </c>
      <c r="D70" s="41"/>
      <c r="E70" s="41"/>
      <c r="F70" s="41"/>
      <c r="G70" s="41"/>
      <c r="H70" s="41"/>
      <c r="I70" s="35"/>
      <c r="J70" s="35"/>
      <c r="K70" s="35"/>
      <c r="L70" s="35"/>
      <c r="M70" s="35"/>
      <c r="N70" s="35"/>
      <c r="O70" s="35"/>
    </row>
    <row r="71" spans="1:15" ht="12.75">
      <c r="A71" s="44" t="s">
        <v>301</v>
      </c>
      <c r="B71" s="40" t="s">
        <v>302</v>
      </c>
      <c r="C71" s="32">
        <v>4453607.42</v>
      </c>
      <c r="D71" s="41"/>
      <c r="E71" s="41"/>
      <c r="F71" s="32">
        <v>11434458.1</v>
      </c>
      <c r="G71" s="32">
        <v>256.74598188989</v>
      </c>
      <c r="H71" s="41"/>
      <c r="I71" s="35"/>
      <c r="J71" s="35"/>
      <c r="K71" s="35"/>
      <c r="L71" s="35"/>
      <c r="M71" s="35"/>
      <c r="N71" s="35"/>
      <c r="O71" s="35"/>
    </row>
    <row r="72" spans="1:15" ht="12.75">
      <c r="A72" s="45" t="s">
        <v>303</v>
      </c>
      <c r="B72" s="40" t="s">
        <v>205</v>
      </c>
      <c r="C72" s="32">
        <v>299603.62</v>
      </c>
      <c r="D72" s="41"/>
      <c r="E72" s="41"/>
      <c r="F72" s="32">
        <v>267523.36</v>
      </c>
      <c r="G72" s="32">
        <v>89.2924324479123</v>
      </c>
      <c r="H72" s="41"/>
      <c r="I72" s="35"/>
      <c r="J72" s="35"/>
      <c r="K72" s="35"/>
      <c r="L72" s="35"/>
      <c r="M72" s="35"/>
      <c r="N72" s="35"/>
      <c r="O72" s="35"/>
    </row>
    <row r="73" spans="1:15" ht="12.75">
      <c r="A73" s="45" t="s">
        <v>304</v>
      </c>
      <c r="B73" s="40" t="s">
        <v>305</v>
      </c>
      <c r="C73" s="32">
        <v>497.45</v>
      </c>
      <c r="D73" s="41"/>
      <c r="E73" s="41"/>
      <c r="F73" s="41"/>
      <c r="G73" s="41"/>
      <c r="H73" s="41"/>
      <c r="I73" s="35"/>
      <c r="J73" s="35"/>
      <c r="K73" s="35"/>
      <c r="L73" s="35"/>
      <c r="M73" s="35"/>
      <c r="N73" s="35"/>
      <c r="O73" s="35"/>
    </row>
    <row r="74" spans="1:15" ht="12.75">
      <c r="A74" s="45" t="s">
        <v>306</v>
      </c>
      <c r="B74" s="40" t="s">
        <v>206</v>
      </c>
      <c r="C74" s="32">
        <v>36698.48</v>
      </c>
      <c r="D74" s="41"/>
      <c r="E74" s="41"/>
      <c r="F74" s="32">
        <v>4480.44</v>
      </c>
      <c r="G74" s="32">
        <v>12.2087890288644</v>
      </c>
      <c r="H74" s="41"/>
      <c r="I74" s="35"/>
      <c r="J74" s="35"/>
      <c r="K74" s="35"/>
      <c r="L74" s="35"/>
      <c r="M74" s="35"/>
      <c r="N74" s="35"/>
      <c r="O74" s="35"/>
    </row>
    <row r="75" spans="1:15" ht="12.75">
      <c r="A75" s="45" t="s">
        <v>339</v>
      </c>
      <c r="B75" s="40" t="s">
        <v>340</v>
      </c>
      <c r="C75" s="32">
        <v>4090641.48</v>
      </c>
      <c r="D75" s="41"/>
      <c r="E75" s="41"/>
      <c r="F75" s="32">
        <v>10461398.09</v>
      </c>
      <c r="G75" s="32">
        <v>255.73979389658</v>
      </c>
      <c r="H75" s="41"/>
      <c r="I75" s="35"/>
      <c r="J75" s="35"/>
      <c r="K75" s="35"/>
      <c r="L75" s="35"/>
      <c r="M75" s="35"/>
      <c r="N75" s="35"/>
      <c r="O75" s="35"/>
    </row>
    <row r="76" spans="1:15" ht="12.75">
      <c r="A76" s="45" t="s">
        <v>341</v>
      </c>
      <c r="B76" s="40" t="s">
        <v>342</v>
      </c>
      <c r="C76" s="32">
        <v>7329.51</v>
      </c>
      <c r="D76" s="41"/>
      <c r="E76" s="41"/>
      <c r="F76" s="32">
        <v>621133.5</v>
      </c>
      <c r="G76" s="32">
        <v>8474.42052742953</v>
      </c>
      <c r="H76" s="41"/>
      <c r="I76" s="35"/>
      <c r="J76" s="35"/>
      <c r="K76" s="35"/>
      <c r="L76" s="35"/>
      <c r="M76" s="35"/>
      <c r="N76" s="35"/>
      <c r="O76" s="35"/>
    </row>
    <row r="77" spans="1:15" ht="12.75">
      <c r="A77" s="45" t="s">
        <v>343</v>
      </c>
      <c r="B77" s="40" t="s">
        <v>344</v>
      </c>
      <c r="C77" s="32">
        <v>18836.88</v>
      </c>
      <c r="D77" s="41"/>
      <c r="E77" s="41"/>
      <c r="F77" s="32">
        <v>79922.71</v>
      </c>
      <c r="G77" s="32">
        <v>424.288470277456</v>
      </c>
      <c r="H77" s="41"/>
      <c r="I77" s="35"/>
      <c r="J77" s="35"/>
      <c r="K77" s="35"/>
      <c r="L77" s="35"/>
      <c r="M77" s="35"/>
      <c r="N77" s="35"/>
      <c r="O77" s="35"/>
    </row>
    <row r="78" spans="1:15" ht="12.75">
      <c r="A78" s="44" t="s">
        <v>307</v>
      </c>
      <c r="B78" s="40" t="s">
        <v>308</v>
      </c>
      <c r="C78" s="32">
        <v>2070.48</v>
      </c>
      <c r="D78" s="41"/>
      <c r="E78" s="41"/>
      <c r="F78" s="41"/>
      <c r="G78" s="41"/>
      <c r="H78" s="41"/>
      <c r="I78" s="35"/>
      <c r="J78" s="35"/>
      <c r="K78" s="35"/>
      <c r="L78" s="35"/>
      <c r="M78" s="35"/>
      <c r="N78" s="35"/>
      <c r="O78" s="35"/>
    </row>
    <row r="79" spans="1:15" ht="12.75">
      <c r="A79" s="45" t="s">
        <v>309</v>
      </c>
      <c r="B79" s="40" t="s">
        <v>207</v>
      </c>
      <c r="C79" s="32">
        <v>2070.48</v>
      </c>
      <c r="D79" s="41"/>
      <c r="E79" s="41"/>
      <c r="F79" s="41"/>
      <c r="G79" s="41"/>
      <c r="H79" s="41"/>
      <c r="I79" s="35"/>
      <c r="J79" s="35"/>
      <c r="K79" s="35"/>
      <c r="L79" s="35"/>
      <c r="M79" s="35"/>
      <c r="N79" s="35"/>
      <c r="O79" s="35"/>
    </row>
    <row r="80" spans="1:15" ht="12.75">
      <c r="A80" s="44" t="s">
        <v>310</v>
      </c>
      <c r="B80" s="40" t="s">
        <v>311</v>
      </c>
      <c r="C80" s="32">
        <v>27822.02</v>
      </c>
      <c r="D80" s="41"/>
      <c r="E80" s="41"/>
      <c r="F80" s="41"/>
      <c r="G80" s="41"/>
      <c r="H80" s="41"/>
      <c r="I80" s="35"/>
      <c r="J80" s="35"/>
      <c r="K80" s="35"/>
      <c r="L80" s="35"/>
      <c r="M80" s="35"/>
      <c r="N80" s="35"/>
      <c r="O80" s="35"/>
    </row>
    <row r="81" spans="1:15" ht="12.75">
      <c r="A81" s="45" t="s">
        <v>312</v>
      </c>
      <c r="B81" s="40" t="s">
        <v>313</v>
      </c>
      <c r="C81" s="32">
        <v>27822.02</v>
      </c>
      <c r="D81" s="41"/>
      <c r="E81" s="41"/>
      <c r="F81" s="41"/>
      <c r="G81" s="41"/>
      <c r="H81" s="41"/>
      <c r="I81" s="35"/>
      <c r="J81" s="35"/>
      <c r="K81" s="35"/>
      <c r="L81" s="35"/>
      <c r="M81" s="35"/>
      <c r="N81" s="35"/>
      <c r="O81" s="35"/>
    </row>
    <row r="82" spans="1:15" ht="12.75">
      <c r="A82" s="42" t="s">
        <v>345</v>
      </c>
      <c r="B82" s="40" t="s">
        <v>346</v>
      </c>
      <c r="C82" s="32">
        <v>549118.07</v>
      </c>
      <c r="D82" s="33">
        <v>5214911</v>
      </c>
      <c r="E82" s="33">
        <v>5442973</v>
      </c>
      <c r="F82" s="32">
        <v>5052901.23</v>
      </c>
      <c r="G82" s="32">
        <v>920.18483930059</v>
      </c>
      <c r="H82" s="32">
        <v>92.8334796075601</v>
      </c>
      <c r="I82" s="35"/>
      <c r="J82" s="35"/>
      <c r="K82" s="35"/>
      <c r="L82" s="35"/>
      <c r="M82" s="35"/>
      <c r="N82" s="35"/>
      <c r="O82" s="35"/>
    </row>
    <row r="83" spans="1:15" ht="12.75">
      <c r="A83" s="44" t="s">
        <v>347</v>
      </c>
      <c r="B83" s="40" t="s">
        <v>348</v>
      </c>
      <c r="C83" s="32">
        <v>489349.56</v>
      </c>
      <c r="D83" s="41"/>
      <c r="E83" s="41"/>
      <c r="F83" s="32">
        <v>5031626.3</v>
      </c>
      <c r="G83" s="32">
        <v>1028.22740864424</v>
      </c>
      <c r="H83" s="41"/>
      <c r="I83" s="35"/>
      <c r="J83" s="35"/>
      <c r="K83" s="35"/>
      <c r="L83" s="35"/>
      <c r="M83" s="35"/>
      <c r="N83" s="35"/>
      <c r="O83" s="35"/>
    </row>
    <row r="84" spans="1:15" ht="12.75">
      <c r="A84" s="45" t="s">
        <v>349</v>
      </c>
      <c r="B84" s="40" t="s">
        <v>348</v>
      </c>
      <c r="C84" s="32">
        <v>489349.56</v>
      </c>
      <c r="D84" s="41"/>
      <c r="E84" s="41"/>
      <c r="F84" s="32">
        <v>5031626.3</v>
      </c>
      <c r="G84" s="32">
        <v>1028.22740864424</v>
      </c>
      <c r="H84" s="41"/>
      <c r="I84" s="35"/>
      <c r="J84" s="35"/>
      <c r="K84" s="35"/>
      <c r="L84" s="35"/>
      <c r="M84" s="35"/>
      <c r="N84" s="35"/>
      <c r="O84" s="35"/>
    </row>
    <row r="85" spans="1:15" ht="12.75">
      <c r="A85" s="44" t="s">
        <v>350</v>
      </c>
      <c r="B85" s="40" t="s">
        <v>351</v>
      </c>
      <c r="C85" s="32">
        <v>59768.51</v>
      </c>
      <c r="D85" s="41"/>
      <c r="E85" s="41"/>
      <c r="F85" s="32">
        <v>21274.93</v>
      </c>
      <c r="G85" s="32">
        <v>35.5955502320536</v>
      </c>
      <c r="H85" s="41"/>
      <c r="I85" s="35"/>
      <c r="J85" s="35"/>
      <c r="K85" s="35"/>
      <c r="L85" s="35"/>
      <c r="M85" s="35"/>
      <c r="N85" s="35"/>
      <c r="O85" s="35"/>
    </row>
    <row r="86" spans="1:15" ht="12.75">
      <c r="A86" s="45" t="s">
        <v>352</v>
      </c>
      <c r="B86" s="40" t="s">
        <v>351</v>
      </c>
      <c r="C86" s="32">
        <v>59768.51</v>
      </c>
      <c r="D86" s="41"/>
      <c r="E86" s="41"/>
      <c r="F86" s="32">
        <v>21274.93</v>
      </c>
      <c r="G86" s="32">
        <v>35.5955502320536</v>
      </c>
      <c r="H86" s="41"/>
      <c r="I86" s="35"/>
      <c r="J86" s="35"/>
      <c r="K86" s="35"/>
      <c r="L86" s="35"/>
      <c r="M86" s="35"/>
      <c r="N86" s="35"/>
      <c r="O86" s="35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FP0002PRR Račun rashoda</dc:title>
  <dc:subject/>
  <dc:creator>sino</dc:creator>
  <cp:keywords/>
  <dc:description/>
  <cp:lastModifiedBy>Brigita Pavlovic Calic</cp:lastModifiedBy>
  <cp:lastPrinted>2008-11-27T13:46:01Z</cp:lastPrinted>
  <dcterms:created xsi:type="dcterms:W3CDTF">2003-05-28T14:27:38Z</dcterms:created>
  <dcterms:modified xsi:type="dcterms:W3CDTF">2024-02-29T10:59:36Z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FP0002PRR Račun rashoda.xls</vt:lpwstr>
  </property>
</Properties>
</file>