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bdfps6\shared2\S-NAB\2 0 2 6\4_JEDNOSTAVNA NABAVA_2026\38_Rekonstrukcija dijela Odjela opće i torakalne kirurgije\3. POZIV NA DOSTAVU PONUDA\"/>
    </mc:Choice>
  </mc:AlternateContent>
  <bookViews>
    <workbookView xWindow="0" yWindow="0" windowWidth="28800" windowHeight="12180"/>
  </bookViews>
  <sheets>
    <sheet name="Lis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3" i="1" l="1"/>
  <c r="B80" i="1"/>
  <c r="B81" i="1"/>
  <c r="B83" i="1"/>
  <c r="B84" i="1"/>
  <c r="B68" i="1"/>
  <c r="B69" i="1"/>
  <c r="B53" i="1"/>
  <c r="B54" i="1"/>
  <c r="B55" i="1"/>
  <c r="B56" i="1"/>
  <c r="B57" i="1"/>
  <c r="B58" i="1"/>
  <c r="B59" i="1"/>
  <c r="B60" i="1"/>
  <c r="B61" i="1"/>
  <c r="B62" i="1"/>
  <c r="B64" i="1"/>
  <c r="B65" i="1"/>
  <c r="B67" i="1"/>
  <c r="B34" i="1"/>
  <c r="B35" i="1"/>
  <c r="B36" i="1"/>
  <c r="B37" i="1"/>
  <c r="B40" i="1"/>
  <c r="B42" i="1"/>
  <c r="B43" i="1"/>
  <c r="B44" i="1"/>
  <c r="B45" i="1"/>
</calcChain>
</file>

<file path=xl/sharedStrings.xml><?xml version="1.0" encoding="utf-8"?>
<sst xmlns="http://schemas.openxmlformats.org/spreadsheetml/2006/main" count="135" uniqueCount="108">
  <si>
    <t>RB.</t>
  </si>
  <si>
    <t xml:space="preserve">Opis radova  </t>
  </si>
  <si>
    <t xml:space="preserve">Demontaža zidnih ormara te i namještaja te spuštanje na bolnički deponij otpada </t>
  </si>
  <si>
    <t>1.</t>
  </si>
  <si>
    <t>2.</t>
  </si>
  <si>
    <t>Demontaža pločica i ljepila te spuštanje na bolnički deponij otpada - 20 m2</t>
  </si>
  <si>
    <t>3.</t>
  </si>
  <si>
    <t>Demontaža postojeće podne obloge, čišćenje, odvoz te zbrinjavanje otpada</t>
  </si>
  <si>
    <t>4.</t>
  </si>
  <si>
    <t>Priprema donje podloge strojnim brušenjem (vakum sistemom), a sve zbog odstranjivanja ostataka od pvc ljepila te nestabilnih dijelova i zbog bolje prionjivosti epoksi podnog sustava.</t>
  </si>
  <si>
    <t>5.</t>
  </si>
  <si>
    <t>Nabava i dovoz materijala i izrada epoksi prajmera, specifikacije:</t>
  </si>
  <si>
    <t>EP temeljni premaz</t>
  </si>
  <si>
    <t>sadrži aditive za odzračivanje</t>
  </si>
  <si>
    <t>ispitana otpornost na kidanje i stvaranje mjehurića uz djelovanje vlage na</t>
  </si>
  <si>
    <t xml:space="preserve">punjivo kvarcnim pijeskom na licu mjesta  </t>
  </si>
  <si>
    <t xml:space="preserve">niska razina emisija hlapljivih organskih spojeva (VOC)  </t>
  </si>
  <si>
    <t>u skladu s normama EN1504-2 i EN13813</t>
  </si>
  <si>
    <t>Čvrstoća prianjanja &gt; 2,0 MPa</t>
  </si>
  <si>
    <t>Viskoznost (na 23 °C) EN ISO 3219 360 - 540 mPa.s</t>
  </si>
  <si>
    <t>Tvrdoća Shore D DIN 53505-D/EN ISO 868 71 - 77</t>
  </si>
  <si>
    <t>Gustoća (miješanje 23 °C) EN ISO 2811 1,05 - 1,11 g/cm³</t>
  </si>
  <si>
    <t>6.</t>
  </si>
  <si>
    <t>Nabava materijala i izrada epoksi mikroporavnavajućeg sloja, ugrađuje se glet sistemom radi poravnanja podloge, specifikacije:</t>
  </si>
  <si>
    <t>7.</t>
  </si>
  <si>
    <t>Nabava materijala i izrada završnog antihabajućeg sloja epoksi podnog sustava u boji RAL karte i dekoraciji čips listićima po želji naručitelja ugrađuje se sistemom lijevanja i samoniveliranja, specifikacija:</t>
  </si>
  <si>
    <t>EP premaz s velikom kemijskom otpornosti prema popisu otpornosti na kemikalije i velikom otpornosti na mehaničko opterećenje i habanje</t>
  </si>
  <si>
    <t>8.</t>
  </si>
  <si>
    <t>Demontaža postojećeg sokla PVC-a, čišćenje te zbrinjavanje otpada</t>
  </si>
  <si>
    <t>9.</t>
  </si>
  <si>
    <t>10.</t>
  </si>
  <si>
    <t>Dobava i montaža holker sokla iz istog sustava kao i pod, visine do 10 cm i radijusa 3 cm</t>
  </si>
  <si>
    <t>11.</t>
  </si>
  <si>
    <t>Radovi zaštite poda, stropa, inventara, stolarije</t>
  </si>
  <si>
    <t>12.</t>
  </si>
  <si>
    <t>Impregnacija zidova materijalom ponuditelja sljedećih svojstava ili jednakovrijedno:</t>
  </si>
  <si>
    <t>Koncentrat na osnovi vodene disperzije akrilatnog kopolimera za impregniranje svih vrsta unutarnjih i vanjskih zidnih površina prije ličenja pokrivnim bojama</t>
  </si>
  <si>
    <t>pH: 8 - 9,5, Viskoznost, dinamička : 2.800 - 3.800 mPa.s, Viskoznost, kinematička : &gt; 21 mm2/s (40 °C)</t>
  </si>
  <si>
    <t xml:space="preserve">Sastojci: 1,2-benzisotiazol-3(2H)-on &gt;= 0,0025 - &lt; 0,025, 2-metilizotiazol-3(2H)-on &gt;= 0,0025 - &lt; 0,025, reakcijska smjesa 5-klor-2-metil-4 izotiazolin-3-ona i 2-metil-2H-izotiazol-3-ona (3:1) &gt;= 0,0002 - &lt; 0,0015,Talk (Mg3H2(SiO3)4) &gt;= 1 - &lt; 10,  </t>
  </si>
  <si>
    <t>13.</t>
  </si>
  <si>
    <t>Bojanje zidova ručno u 3 sloja materijalom ponuditelja - perivom bojom ton po izboru</t>
  </si>
  <si>
    <t>Boja na osnovi akrilatne vodene disperzije za zaštitu jače opterećenih unutarnjih i vanjskih zidova u industrijskim, stambenim i javnim zgradama</t>
  </si>
  <si>
    <t>Otporna je na pranje vodom, detergentima i dezinfekcijskim sredstvima (DIN 53778)</t>
  </si>
  <si>
    <t>Postojana je prema utjecaju blagih koncentracija kiselina i lužina</t>
  </si>
  <si>
    <t>gustoća 1,47 - 1,51 g cm3 (23 °C)</t>
  </si>
  <si>
    <t>Kapilarna vodoupojnost/ Koeficijent kapilarne vodoupojnosti, w (EN 1062-3): 0,024 kg/m2h0,5 (klasa III slabo vodoupojna)</t>
  </si>
  <si>
    <t>Čvrstoća prionljivosti na betonskoj podlozi (EN ISO 4624): 4,1 MPa (10% A; 90% A/B); A=podloga, B=boja</t>
  </si>
  <si>
    <t>pH: 8 - 9,Viskoznost, dinamička : 8.000 - 13.000 mPa.s (23 °C), Viskoznost, kinematička : &gt; 21 mm2/s (40 °C)</t>
  </si>
  <si>
    <t>Hlapljivi org. Spojevi (VOC): (Direktiva 2004/42/EZ) 30 g/l</t>
  </si>
  <si>
    <t>Sastojci: titanov dioksid &gt;= 10 - &lt; 20 , 2-metilizotiazol-3(2H)-on&gt;= 0,0025 - &lt; 0,025, reakcijska smjesa 5-klor-2-metil-4</t>
  </si>
  <si>
    <t>izotiazolin-3-ona i 2-metil-2H</t>
  </si>
  <si>
    <t xml:space="preserve">izotiazol-3-ona (3:1)&gt;= 0,0002 - &lt; 0,0015 </t>
  </si>
  <si>
    <t>14.</t>
  </si>
  <si>
    <t>Sanacija oštećenja, brušenje, čišćenje i bojanje radijatora 1x2m svaki, temelj + 2 sloja lakom za metal na bazi vode s poliuretanom u RAL-u po izboru naručitelja</t>
  </si>
  <si>
    <t>15.</t>
  </si>
  <si>
    <t>Sanacija oštećenja, brušenje, čišćenje i bojanje metalnih vrata 1,30x2,80 m a obje strane, temelj + 2 sloja lakom za metal na bazi vode s poliuretanom u RAL-u po izboru naručitelja</t>
  </si>
  <si>
    <t>Sanacija oštećenja, brušenje, čišćenje i bojanje zidnih metalnih panela/stijena, temelj + 2 sloja lakom za metal na bazi vode s poliuretanom u RAL-u po izboru naručitelja</t>
  </si>
  <si>
    <t>16.</t>
  </si>
  <si>
    <t>17.</t>
  </si>
  <si>
    <t>Rušenje i demontaža starog metalnog stropa te odvoz na bolnički deponij, postava i montaža nove podkonstrukcije i konstrukcije (kutni i poprečni profili, ovjes, sidra) te stropnih mineralnih ploča  600x600x13 mm</t>
  </si>
  <si>
    <t>18.</t>
  </si>
  <si>
    <t>Dobava i montaža ploča s konstrukcijom - stropna ploča izrađena od nove generacije bio-razgradive kamene vune, gline i škroba s izvrsnim karakteristikama u području vatrootpornosti i akustike. Tehničke karakteristike: Dimenzije- 13X600X600 mm Težina- 2,8-3,3 kg/m2, Postojanost na vlagu- do 70% relativne vlažnosti zraka, Toplinska provodljivost lambda- 0,060 W/mK, Refleksija svjetlosti- 85%, Apsorpcija zvuka aw- 0.20(H), Klasa gorivosti- A2-s1, Konstrukcija- C Sistem s vidljivom konstrukcijom Boja- bijela Rub- ravan, hrapavo bijela</t>
  </si>
  <si>
    <t>19.</t>
  </si>
  <si>
    <t>Nabava i montaža ventilacijskih priključnih kutija KHD 300,400 i 500 i pripadajućih distributera po mjeri, uključujući fleksibilne ventilacijske cijevi fi 200</t>
  </si>
  <si>
    <t>20.</t>
  </si>
  <si>
    <t>Izrada svjetlotehničkog proračuna za prostor odjela</t>
  </si>
  <si>
    <t>Demontaža te odvoz i odlaganje na bolnički deponij kompletne postojeće rasvjete iz postojećeg stropa.</t>
  </si>
  <si>
    <t>21.</t>
  </si>
  <si>
    <t>22.</t>
  </si>
  <si>
    <t>Ugradna svjetiljka s integriranim LED izvorom svjetlosti, metalno kućište, mikroprizmatični optički pokrov, efektivni svjetosni tok(svjetlosni tok svjetiljke s uračunatim gubicima u optičkom sustavu) min. 4000 lm, snaga sustava maks. 34 W (LED izvor + LED predspojna naprava), svjetlosna iskoristivost svjetiljke s uračunatim gubicima u optičkom sustavu min. 117 lm/W, temperatura boje svjetlosti 4000K, faktor uzvrata boje Ra≥80, zaštita od zaprljanja i prodora vode min. IP40(s donje strane), mehanička zaštita min. IK02, životni vijek L70≥50.000h, dimenzije svjetiljke dxšxv 595x595x35mm±5%, CE oznaka, kao tip: Philips RC065B G5 41S PSU W60L60 OC ili jednakovrijedno</t>
  </si>
  <si>
    <t>23.</t>
  </si>
  <si>
    <t>Ugradna svjetiljka s integriranim LED izvorom svjetlosti, kućište od aluminija, optički pokrov od polikarbonata, efektivni svjetosni tok(svjetlosni tok svjetiljke s uračunatim gubicima u optičkom sustavu) min. 1900 lm, snaga sustava maks. 15 W (LED izvor+LED predspojna naprava), svjetlosna iskoristivost svjetiljke s uračunatim gubicima u optičkom sustavu min. 125lm/W, temperatura boje svjetlosti 4000K, uzvrat boje Ra≥90, zaštita od  zaprljanja i prodora vode min. IP44(s donje strane), životni vijek L70≥100.000h, dimenzije svjetiljke s LED predspojnom napravom Øxv 226x62mm±5%, UGR≤19, ENEC certifikat, kao tip: OPPLE LEDDownlightHG-P2 Rd200-15W-930/940 ili jednakovrijedno</t>
  </si>
  <si>
    <t>24.</t>
  </si>
  <si>
    <t>Ugradna svjetiljka sigurnosne rasvjete u pripravnom spoju, integriran LED izvor svjetlosti, napon napajanja 240V/50Hz, maks. snaga 3.5W, zaštita od  zaprljanja i prodora vode min. IP65, mehanička zaštita min. IK07, min. svjetlosni tok 410lm, tijelo svjetiljke od polikarbonata, svjetiljka opremljena protupaničnim modulom s 3h autonomije, tip baterije: LiFePO4 6.4V, vrijeme punjenja maks. 12h, LED indikacija rada na mreži i na ugrađenoj bateriji, ugrađen elektronički sklop koji štiti od potpunog pražnjenja baterije, klasa izolacije II, dimenzije dxšxv 225x40x125±5%, ENEC certfikat, kao tip: Awex EXIT S ETS/3W/B/3/SE/AT/WH - ugradna montaža ili jednakovrijedno</t>
  </si>
  <si>
    <t>25.</t>
  </si>
  <si>
    <t>Dobava i montaža/spajanje spojnog materijala - kablovi (cca 300m) i spojnice (cca 650 kom) te pribor za ugradnu montažu panika i piktograma (8 kom)</t>
  </si>
  <si>
    <t>26.</t>
  </si>
  <si>
    <t>Elektro radovi: demontaža postojećih kanalica u uredima (5 kom) i dobava, ugradnja i montaža novih s pokrovom (5 kom) s adapterima za šuko utičnice, šuko utičnicama, nosačima i okvirima (po 11 kom), spajanje utičnica, dobava i ugradnja uričnice RJ 45 s priborom</t>
  </si>
  <si>
    <t>27.</t>
  </si>
  <si>
    <t>Krojenje i izrada materijalom ponuditelja prema dimenzijama svih obuhvaćenih prozora (potrebno prethodno premjeriti dimenzije za svaki prozor) te dobava - trakastih zavjesa s lančićem, materijal mora biti visokokvalitetan i periv, tvrđi, "black out screen", boja po izboru naručitelja.</t>
  </si>
  <si>
    <t>28.</t>
  </si>
  <si>
    <t>Demontaža svih postojećih zavjesa na mjestima gdje se montiraju nove zavjese, montaža zavjesa iz stavke 1 i 2 te odvoz i propisno zbrinjavanje istih.</t>
  </si>
  <si>
    <t>29.</t>
  </si>
  <si>
    <t>Demontaža dijela gipskartonskog stropa za potrebe novog zida - rezanje, otvaranje postojećeg spuštenog gipskartsonskog stropa u duljini 10m i širini 1m te nakon pregrađivanja montaža gipskartonskog stropa</t>
  </si>
  <si>
    <t>Dobava i izrada pregradnih gipskartonskih zidova 12,5mm, dvostruka ploča, s izolacijom mineralnom vunom 10 cm, u cijenu je uračunat sav spojni materijal, radna skela i obrada ploha, gletanje</t>
  </si>
  <si>
    <t>Dobava i ugradnja vrata s kvakom i bravom, metalna u RAL-u po izboru, dimezije 130 cm x 210 cm, s učvršćenjem i ojačanjem do stropa kroz spušteni strop</t>
  </si>
  <si>
    <t>30.</t>
  </si>
  <si>
    <t>31.</t>
  </si>
  <si>
    <t>Sav materijal dobavlja ponuditelj i uključen je u ponuđene cijene.</t>
  </si>
  <si>
    <t>komplet</t>
  </si>
  <si>
    <t>m2</t>
  </si>
  <si>
    <t>m1</t>
  </si>
  <si>
    <t>kom</t>
  </si>
  <si>
    <t>Jedinica mjere</t>
  </si>
  <si>
    <t xml:space="preserve">Količina </t>
  </si>
  <si>
    <t>Jedinična cijena u EUR bez PDV-a</t>
  </si>
  <si>
    <t>Stopa PDV-a (%)</t>
  </si>
  <si>
    <t xml:space="preserve">Iznos PDV-a: </t>
  </si>
  <si>
    <t xml:space="preserve">Ukupan iznos bez PDV-a: </t>
  </si>
  <si>
    <t xml:space="preserve">Sveukupan iznos s PDV-om: </t>
  </si>
  <si>
    <t xml:space="preserve">Napomena: </t>
  </si>
  <si>
    <t>TROŠKOVNIK- Rekonstrukcija dijela Odjela opće i torakalne kirurgije</t>
  </si>
  <si>
    <t xml:space="preserve">KB Dubrava </t>
  </si>
  <si>
    <t>Av. Gojka Šuška 6</t>
  </si>
  <si>
    <t>10000 Zagreb</t>
  </si>
  <si>
    <t>__________________________</t>
  </si>
  <si>
    <t xml:space="preserve">Ponuditelj </t>
  </si>
  <si>
    <t>Ukupan iznos u EUR bez PDV-a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</si>
</sst>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/>
    <xf numFmtId="0" fontId="1" fillId="0" borderId="0" xfId="0" applyFont="1"/>
    <xf numFmtId="4" fontId="0" fillId="0" borderId="0" xfId="0" applyNumberFormat="1"/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/>
    </xf>
    <xf numFmtId="164" fontId="0" fillId="0" borderId="1" xfId="0" applyNumberFormat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9" fontId="0" fillId="0" borderId="1" xfId="3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4" fontId="1" fillId="0" borderId="0" xfId="0" applyNumberFormat="1" applyFont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9" fontId="0" fillId="0" borderId="1" xfId="3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9" fontId="0" fillId="0" borderId="2" xfId="3" applyFont="1" applyBorder="1" applyAlignment="1">
      <alignment horizontal="center" vertical="center"/>
    </xf>
    <xf numFmtId="9" fontId="0" fillId="0" borderId="4" xfId="3" applyFont="1" applyBorder="1" applyAlignment="1">
      <alignment horizontal="center" vertical="center"/>
    </xf>
    <xf numFmtId="9" fontId="0" fillId="0" borderId="3" xfId="3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vertical="center" wrapText="1"/>
    </xf>
  </cellXfs>
  <cellStyles count="4">
    <cellStyle name="A4 Small 210 x 297 mm" xfId="2"/>
    <cellStyle name="Normalno" xfId="0" builtinId="0"/>
    <cellStyle name="Normalno 2" xfId="1"/>
    <cellStyle name="Postotak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lasic\Desktop\Zanatski%20radovi\Tro&#353;kovnici\Kopija%20KBD%20Vaskularna%20nova%20Torakalna%20specifikacija%20ponud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oškovnik"/>
    </sheetNames>
    <sheetDataSet>
      <sheetData sheetId="0">
        <row r="17">
          <cell r="B17" t="str">
            <v>prethodno napunjeno posebnim punilima</v>
          </cell>
        </row>
        <row r="18">
          <cell r="B18" t="str">
            <v>odlična navlaženost podloge</v>
          </cell>
        </row>
        <row r="19">
          <cell r="B19" t="str">
            <v>odlično odzračivanje</v>
          </cell>
        </row>
        <row r="20">
          <cell r="B20" t="str">
            <v>ispitano na kompatibilnost između premaza i površinski suhog betona zasićenog vodom u skladu s DIN EN 13578:2003</v>
          </cell>
        </row>
        <row r="21">
          <cell r="B21" t="str">
            <v>ispitano na sposobnost povezivanja uz djelovanje vlage na stražnjoj strani</v>
          </cell>
        </row>
        <row r="22">
          <cell r="B22" t="str">
            <v>proizvod je u skladu s normom EN 1504-2 i EN13813</v>
          </cell>
        </row>
        <row r="23">
          <cell r="B23" t="str">
            <v>Viskoznost (na 23 °C) ISO 3219 600 - 900 mPa.s</v>
          </cell>
        </row>
        <row r="24">
          <cell r="B24" t="str">
            <v>Tvrdoća Shore D DIN 53505-D/EN ISO 868 65 - 71</v>
          </cell>
        </row>
        <row r="25">
          <cell r="B25" t="str">
            <v>Gustoća (miješanje 23 °C) EN ISO 2811 1,4 - 1,48 g/cm³</v>
          </cell>
        </row>
        <row r="28">
          <cell r="B28" t="str">
            <v>bez aditiva koji štete laku</v>
          </cell>
        </row>
        <row r="29">
          <cell r="B29" t="str">
            <v>optika: sjajno</v>
          </cell>
        </row>
        <row r="30">
          <cell r="B30" t="str">
            <v>u skladu s normom EN 1504-2 i EN13813</v>
          </cell>
        </row>
        <row r="31">
          <cell r="B31" t="str">
            <v>Čvrstoća prianjanja EN 1542 &gt; 2,0 MPa</v>
          </cell>
        </row>
        <row r="32">
          <cell r="B32" t="str">
            <v>Vlačna čvrstoća pri savijanju EN ISO 178 &gt; 50 MPa</v>
          </cell>
        </row>
        <row r="33">
          <cell r="B33" t="str">
            <v>Tvrdoća Shore D DIN 53505-D/EN ISO 868 76 - 82</v>
          </cell>
        </row>
        <row r="34">
          <cell r="B34" t="str">
            <v>Propuštanje vodene pare Razred III</v>
          </cell>
        </row>
        <row r="35">
          <cell r="B35" t="str">
            <v>Otpornost na habanje ≤AR1</v>
          </cell>
        </row>
        <row r="36">
          <cell r="B36" t="str">
            <v>Test isključivanja za procjenu prianjanja ≥2,0 (1,5) N/mm²</v>
          </cell>
        </row>
        <row r="37">
          <cell r="B37" t="str">
            <v>Kapilarno upijanje vode i vodopropusnost w &lt; 0,1 kg/(m²*h0,5)</v>
          </cell>
        </row>
        <row r="38">
          <cell r="B38" t="str">
            <v>Otpornost na udar ≥IR4</v>
          </cell>
        </row>
        <row r="39">
          <cell r="B39" t="str">
            <v>Otpornost na kemikalije od jakog kemijskog utjecaja smanjenje tvrdoće &lt; 50 %</v>
          </cell>
        </row>
        <row r="40">
          <cell r="B40" t="str">
            <v>Propusnost ugljičnog dioksida Sd &gt;50 m</v>
          </cell>
        </row>
        <row r="41">
          <cell r="B41" t="str">
            <v>Završno lakiranje sistemom PU lakom, specifikacije:</v>
          </cell>
        </row>
        <row r="42">
          <cell r="B42" t="str">
            <v>zaštitni sloj, voden mat</v>
          </cell>
        </row>
        <row r="48">
          <cell r="B48" t="str">
            <v>Premošćuje sitne pukotine (do 100 µm)</v>
          </cell>
        </row>
        <row r="49">
          <cell r="B49" t="str">
            <v>Koncentrat impregnacije proizveden na osnovi vodene disperzije sintetskog veziva i finih lamelarnih punila.</v>
          </cell>
        </row>
        <row r="50">
          <cell r="B50" t="str">
            <v>gustoća 900-1100 kg/m3</v>
          </cell>
        </row>
        <row r="51">
          <cell r="B51" t="str">
            <v>EU VOC KATEGORIJA: IIA (h), 30 g/ l (2010); proizvod sadrži max 1 g / l</v>
          </cell>
        </row>
        <row r="59">
          <cell r="B59" t="str">
            <v>Paropropusnost/ Relativni otpor difuziji vodene pare, SD-vrijednost (EN ISO 7783-2): 0,76 m (klasa II - srednje paropropusna)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4"/>
  <sheetViews>
    <sheetView tabSelected="1" view="pageBreakPreview" zoomScale="60" zoomScaleNormal="100" workbookViewId="0">
      <selection activeCell="F7" sqref="F7"/>
    </sheetView>
  </sheetViews>
  <sheetFormatPr defaultRowHeight="15" x14ac:dyDescent="0.25"/>
  <cols>
    <col min="1" max="1" width="5.28515625" customWidth="1"/>
    <col min="2" max="2" width="51" customWidth="1"/>
    <col min="3" max="3" width="14" bestFit="1" customWidth="1"/>
    <col min="5" max="5" width="16.5703125" style="3" customWidth="1"/>
    <col min="6" max="6" width="16.140625" style="3" customWidth="1"/>
    <col min="7" max="7" width="9.85546875" bestFit="1" customWidth="1"/>
  </cols>
  <sheetData>
    <row r="1" spans="1:7" x14ac:dyDescent="0.25">
      <c r="A1" s="18" t="s">
        <v>102</v>
      </c>
      <c r="B1" s="18"/>
    </row>
    <row r="2" spans="1:7" s="1" customFormat="1" x14ac:dyDescent="0.25">
      <c r="A2" s="18" t="s">
        <v>103</v>
      </c>
      <c r="B2" s="18"/>
      <c r="E2" s="19" t="s">
        <v>105</v>
      </c>
      <c r="F2" s="19"/>
      <c r="G2" s="19"/>
    </row>
    <row r="3" spans="1:7" s="1" customFormat="1" x14ac:dyDescent="0.25">
      <c r="A3" s="18" t="s">
        <v>104</v>
      </c>
      <c r="B3" s="18"/>
      <c r="E3" s="19" t="s">
        <v>106</v>
      </c>
      <c r="F3" s="19"/>
      <c r="G3" s="19"/>
    </row>
    <row r="4" spans="1:7" s="1" customFormat="1" x14ac:dyDescent="0.25">
      <c r="E4" s="3"/>
      <c r="F4" s="3"/>
    </row>
    <row r="5" spans="1:7" s="1" customFormat="1" x14ac:dyDescent="0.25">
      <c r="A5" s="22" t="s">
        <v>101</v>
      </c>
      <c r="B5" s="22"/>
      <c r="C5" s="22"/>
      <c r="D5" s="22"/>
      <c r="E5" s="22"/>
      <c r="F5" s="22"/>
      <c r="G5" s="22"/>
    </row>
    <row r="7" spans="1:7" s="2" customFormat="1" ht="39" customHeight="1" x14ac:dyDescent="0.25">
      <c r="A7" s="4" t="s">
        <v>0</v>
      </c>
      <c r="B7" s="4" t="s">
        <v>1</v>
      </c>
      <c r="C7" s="17" t="s">
        <v>93</v>
      </c>
      <c r="D7" s="17" t="s">
        <v>94</v>
      </c>
      <c r="E7" s="5" t="s">
        <v>95</v>
      </c>
      <c r="F7" s="5" t="s">
        <v>107</v>
      </c>
      <c r="G7" s="6" t="s">
        <v>96</v>
      </c>
    </row>
    <row r="8" spans="1:7" x14ac:dyDescent="0.25">
      <c r="A8" s="27" t="s">
        <v>3</v>
      </c>
      <c r="B8" s="37" t="s">
        <v>2</v>
      </c>
      <c r="C8" s="27" t="s">
        <v>89</v>
      </c>
      <c r="D8" s="27">
        <v>7</v>
      </c>
      <c r="E8" s="30"/>
      <c r="F8" s="30"/>
      <c r="G8" s="33"/>
    </row>
    <row r="9" spans="1:7" x14ac:dyDescent="0.25">
      <c r="A9" s="29"/>
      <c r="B9" s="37"/>
      <c r="C9" s="29"/>
      <c r="D9" s="29"/>
      <c r="E9" s="32"/>
      <c r="F9" s="32"/>
      <c r="G9" s="35"/>
    </row>
    <row r="10" spans="1:7" x14ac:dyDescent="0.25">
      <c r="A10" s="24" t="s">
        <v>4</v>
      </c>
      <c r="B10" s="37" t="s">
        <v>5</v>
      </c>
      <c r="C10" s="24" t="s">
        <v>89</v>
      </c>
      <c r="D10" s="24">
        <v>1</v>
      </c>
      <c r="E10" s="25"/>
      <c r="F10" s="25"/>
      <c r="G10" s="23"/>
    </row>
    <row r="11" spans="1:7" x14ac:dyDescent="0.25">
      <c r="A11" s="24"/>
      <c r="B11" s="37"/>
      <c r="C11" s="24"/>
      <c r="D11" s="24"/>
      <c r="E11" s="25"/>
      <c r="F11" s="25"/>
      <c r="G11" s="23"/>
    </row>
    <row r="12" spans="1:7" x14ac:dyDescent="0.25">
      <c r="A12" s="24" t="s">
        <v>6</v>
      </c>
      <c r="B12" s="37" t="s">
        <v>7</v>
      </c>
      <c r="C12" s="24" t="s">
        <v>90</v>
      </c>
      <c r="D12" s="24">
        <v>70</v>
      </c>
      <c r="E12" s="25"/>
      <c r="F12" s="25"/>
      <c r="G12" s="23"/>
    </row>
    <row r="13" spans="1:7" x14ac:dyDescent="0.25">
      <c r="A13" s="24"/>
      <c r="B13" s="37"/>
      <c r="C13" s="24"/>
      <c r="D13" s="24"/>
      <c r="E13" s="25"/>
      <c r="F13" s="25"/>
      <c r="G13" s="23"/>
    </row>
    <row r="14" spans="1:7" x14ac:dyDescent="0.25">
      <c r="A14" s="24" t="s">
        <v>8</v>
      </c>
      <c r="B14" s="37" t="s">
        <v>9</v>
      </c>
      <c r="C14" s="24" t="s">
        <v>90</v>
      </c>
      <c r="D14" s="24">
        <v>88</v>
      </c>
      <c r="E14" s="25"/>
      <c r="F14" s="25"/>
      <c r="G14" s="23"/>
    </row>
    <row r="15" spans="1:7" x14ac:dyDescent="0.25">
      <c r="A15" s="24"/>
      <c r="B15" s="37"/>
      <c r="C15" s="24"/>
      <c r="D15" s="24"/>
      <c r="E15" s="25"/>
      <c r="F15" s="25"/>
      <c r="G15" s="23"/>
    </row>
    <row r="16" spans="1:7" x14ac:dyDescent="0.25">
      <c r="A16" s="24"/>
      <c r="B16" s="37"/>
      <c r="C16" s="24"/>
      <c r="D16" s="24"/>
      <c r="E16" s="25"/>
      <c r="F16" s="25"/>
      <c r="G16" s="23"/>
    </row>
    <row r="17" spans="1:7" x14ac:dyDescent="0.25">
      <c r="A17" s="24"/>
      <c r="B17" s="37"/>
      <c r="C17" s="24"/>
      <c r="D17" s="24"/>
      <c r="E17" s="25"/>
      <c r="F17" s="25"/>
      <c r="G17" s="23"/>
    </row>
    <row r="18" spans="1:7" x14ac:dyDescent="0.25">
      <c r="A18" s="24" t="s">
        <v>10</v>
      </c>
      <c r="B18" s="37" t="s">
        <v>11</v>
      </c>
      <c r="C18" s="24" t="s">
        <v>90</v>
      </c>
      <c r="D18" s="24">
        <v>70</v>
      </c>
      <c r="E18" s="25"/>
      <c r="F18" s="25"/>
      <c r="G18" s="23"/>
    </row>
    <row r="19" spans="1:7" x14ac:dyDescent="0.25">
      <c r="A19" s="24"/>
      <c r="B19" s="37"/>
      <c r="C19" s="24"/>
      <c r="D19" s="24"/>
      <c r="E19" s="25"/>
      <c r="F19" s="25"/>
      <c r="G19" s="23"/>
    </row>
    <row r="20" spans="1:7" x14ac:dyDescent="0.25">
      <c r="A20" s="24"/>
      <c r="B20" s="7" t="s">
        <v>12</v>
      </c>
      <c r="C20" s="24"/>
      <c r="D20" s="24"/>
      <c r="E20" s="25"/>
      <c r="F20" s="25"/>
      <c r="G20" s="23"/>
    </row>
    <row r="21" spans="1:7" x14ac:dyDescent="0.25">
      <c r="A21" s="24"/>
      <c r="B21" s="7" t="s">
        <v>13</v>
      </c>
      <c r="C21" s="24"/>
      <c r="D21" s="24"/>
      <c r="E21" s="25"/>
      <c r="F21" s="25"/>
      <c r="G21" s="23"/>
    </row>
    <row r="22" spans="1:7" x14ac:dyDescent="0.25">
      <c r="A22" s="24"/>
      <c r="B22" s="37" t="s">
        <v>14</v>
      </c>
      <c r="C22" s="24"/>
      <c r="D22" s="24"/>
      <c r="E22" s="25"/>
      <c r="F22" s="25"/>
      <c r="G22" s="23"/>
    </row>
    <row r="23" spans="1:7" x14ac:dyDescent="0.25">
      <c r="A23" s="24"/>
      <c r="B23" s="37"/>
      <c r="C23" s="24"/>
      <c r="D23" s="24"/>
      <c r="E23" s="25"/>
      <c r="F23" s="25"/>
      <c r="G23" s="23"/>
    </row>
    <row r="24" spans="1:7" x14ac:dyDescent="0.25">
      <c r="A24" s="24"/>
      <c r="B24" s="7" t="s">
        <v>15</v>
      </c>
      <c r="C24" s="24"/>
      <c r="D24" s="24"/>
      <c r="E24" s="25"/>
      <c r="F24" s="25"/>
      <c r="G24" s="23"/>
    </row>
    <row r="25" spans="1:7" x14ac:dyDescent="0.25">
      <c r="A25" s="24"/>
      <c r="B25" s="7" t="s">
        <v>16</v>
      </c>
      <c r="C25" s="24"/>
      <c r="D25" s="24"/>
      <c r="E25" s="25"/>
      <c r="F25" s="25"/>
      <c r="G25" s="23"/>
    </row>
    <row r="26" spans="1:7" x14ac:dyDescent="0.25">
      <c r="A26" s="24"/>
      <c r="B26" s="7" t="s">
        <v>17</v>
      </c>
      <c r="C26" s="24"/>
      <c r="D26" s="24"/>
      <c r="E26" s="25"/>
      <c r="F26" s="25"/>
      <c r="G26" s="23"/>
    </row>
    <row r="27" spans="1:7" x14ac:dyDescent="0.25">
      <c r="A27" s="24"/>
      <c r="B27" s="7" t="s">
        <v>18</v>
      </c>
      <c r="C27" s="24"/>
      <c r="D27" s="24"/>
      <c r="E27" s="25"/>
      <c r="F27" s="25"/>
      <c r="G27" s="23"/>
    </row>
    <row r="28" spans="1:7" x14ac:dyDescent="0.25">
      <c r="A28" s="24"/>
      <c r="B28" s="7" t="s">
        <v>19</v>
      </c>
      <c r="C28" s="24"/>
      <c r="D28" s="24"/>
      <c r="E28" s="25"/>
      <c r="F28" s="25"/>
      <c r="G28" s="23"/>
    </row>
    <row r="29" spans="1:7" x14ac:dyDescent="0.25">
      <c r="A29" s="24"/>
      <c r="B29" s="7" t="s">
        <v>20</v>
      </c>
      <c r="C29" s="24"/>
      <c r="D29" s="24"/>
      <c r="E29" s="25"/>
      <c r="F29" s="25"/>
      <c r="G29" s="23"/>
    </row>
    <row r="30" spans="1:7" x14ac:dyDescent="0.25">
      <c r="A30" s="24"/>
      <c r="B30" s="7" t="s">
        <v>21</v>
      </c>
      <c r="C30" s="24"/>
      <c r="D30" s="24"/>
      <c r="E30" s="25"/>
      <c r="F30" s="25"/>
      <c r="G30" s="23"/>
    </row>
    <row r="31" spans="1:7" x14ac:dyDescent="0.25">
      <c r="A31" s="24" t="s">
        <v>22</v>
      </c>
      <c r="B31" s="37" t="s">
        <v>23</v>
      </c>
      <c r="C31" s="24" t="s">
        <v>90</v>
      </c>
      <c r="D31" s="24">
        <v>70</v>
      </c>
      <c r="E31" s="36"/>
      <c r="F31" s="25"/>
      <c r="G31" s="23"/>
    </row>
    <row r="32" spans="1:7" x14ac:dyDescent="0.25">
      <c r="A32" s="24"/>
      <c r="B32" s="37"/>
      <c r="C32" s="24"/>
      <c r="D32" s="24"/>
      <c r="E32" s="36"/>
      <c r="F32" s="25"/>
      <c r="G32" s="23"/>
    </row>
    <row r="33" spans="1:7" x14ac:dyDescent="0.25">
      <c r="A33" s="24"/>
      <c r="B33" s="37"/>
      <c r="C33" s="24"/>
      <c r="D33" s="24"/>
      <c r="E33" s="36"/>
      <c r="F33" s="25"/>
      <c r="G33" s="23"/>
    </row>
    <row r="34" spans="1:7" x14ac:dyDescent="0.25">
      <c r="A34" s="24"/>
      <c r="B34" s="7" t="str">
        <f>[1]troškovnik!B17</f>
        <v>prethodno napunjeno posebnim punilima</v>
      </c>
      <c r="C34" s="24"/>
      <c r="D34" s="24"/>
      <c r="E34" s="36"/>
      <c r="F34" s="25"/>
      <c r="G34" s="23"/>
    </row>
    <row r="35" spans="1:7" x14ac:dyDescent="0.25">
      <c r="A35" s="24"/>
      <c r="B35" s="7" t="str">
        <f>[1]troškovnik!B18</f>
        <v>odlična navlaženost podloge</v>
      </c>
      <c r="C35" s="24"/>
      <c r="D35" s="24"/>
      <c r="E35" s="36"/>
      <c r="F35" s="25"/>
      <c r="G35" s="23"/>
    </row>
    <row r="36" spans="1:7" x14ac:dyDescent="0.25">
      <c r="A36" s="24"/>
      <c r="B36" s="7" t="str">
        <f>[1]troškovnik!B19</f>
        <v>odlično odzračivanje</v>
      </c>
      <c r="C36" s="24"/>
      <c r="D36" s="24"/>
      <c r="E36" s="36"/>
      <c r="F36" s="25"/>
      <c r="G36" s="23"/>
    </row>
    <row r="37" spans="1:7" x14ac:dyDescent="0.25">
      <c r="A37" s="24"/>
      <c r="B37" s="37" t="str">
        <f>[1]troškovnik!B20</f>
        <v>ispitano na kompatibilnost između premaza i površinski suhog betona zasićenog vodom u skladu s DIN EN 13578:2003</v>
      </c>
      <c r="C37" s="24"/>
      <c r="D37" s="24"/>
      <c r="E37" s="36"/>
      <c r="F37" s="25"/>
      <c r="G37" s="23"/>
    </row>
    <row r="38" spans="1:7" s="1" customFormat="1" x14ac:dyDescent="0.25">
      <c r="A38" s="24"/>
      <c r="B38" s="37"/>
      <c r="C38" s="24"/>
      <c r="D38" s="24"/>
      <c r="E38" s="36"/>
      <c r="F38" s="25"/>
      <c r="G38" s="23"/>
    </row>
    <row r="39" spans="1:7" s="1" customFormat="1" x14ac:dyDescent="0.25">
      <c r="A39" s="24"/>
      <c r="B39" s="37"/>
      <c r="C39" s="24"/>
      <c r="D39" s="24"/>
      <c r="E39" s="36"/>
      <c r="F39" s="25"/>
      <c r="G39" s="23"/>
    </row>
    <row r="40" spans="1:7" x14ac:dyDescent="0.25">
      <c r="A40" s="24"/>
      <c r="B40" s="37" t="str">
        <f>[1]troškovnik!B21</f>
        <v>ispitano na sposobnost povezivanja uz djelovanje vlage na stražnjoj strani</v>
      </c>
      <c r="C40" s="24"/>
      <c r="D40" s="24"/>
      <c r="E40" s="36"/>
      <c r="F40" s="25"/>
      <c r="G40" s="23"/>
    </row>
    <row r="41" spans="1:7" s="1" customFormat="1" x14ac:dyDescent="0.25">
      <c r="A41" s="24"/>
      <c r="B41" s="37"/>
      <c r="C41" s="24"/>
      <c r="D41" s="24"/>
      <c r="E41" s="36"/>
      <c r="F41" s="25"/>
      <c r="G41" s="23"/>
    </row>
    <row r="42" spans="1:7" x14ac:dyDescent="0.25">
      <c r="A42" s="24"/>
      <c r="B42" s="7" t="str">
        <f>[1]troškovnik!B22</f>
        <v>proizvod je u skladu s normom EN 1504-2 i EN13813</v>
      </c>
      <c r="C42" s="24"/>
      <c r="D42" s="24"/>
      <c r="E42" s="36"/>
      <c r="F42" s="25"/>
      <c r="G42" s="23"/>
    </row>
    <row r="43" spans="1:7" x14ac:dyDescent="0.25">
      <c r="A43" s="24"/>
      <c r="B43" s="7" t="str">
        <f>[1]troškovnik!B23</f>
        <v>Viskoznost (na 23 °C) ISO 3219 600 - 900 mPa.s</v>
      </c>
      <c r="C43" s="24"/>
      <c r="D43" s="24"/>
      <c r="E43" s="36"/>
      <c r="F43" s="25"/>
      <c r="G43" s="23"/>
    </row>
    <row r="44" spans="1:7" x14ac:dyDescent="0.25">
      <c r="A44" s="24"/>
      <c r="B44" s="7" t="str">
        <f>[1]troškovnik!B24</f>
        <v>Tvrdoća Shore D DIN 53505-D/EN ISO 868 65 - 71</v>
      </c>
      <c r="C44" s="24"/>
      <c r="D44" s="24"/>
      <c r="E44" s="36"/>
      <c r="F44" s="25"/>
      <c r="G44" s="23"/>
    </row>
    <row r="45" spans="1:7" x14ac:dyDescent="0.25">
      <c r="A45" s="24"/>
      <c r="B45" s="7" t="str">
        <f>[1]troškovnik!B25</f>
        <v>Gustoća (miješanje 23 °C) EN ISO 2811 1,4 - 1,48 g/cm³</v>
      </c>
      <c r="C45" s="24"/>
      <c r="D45" s="24"/>
      <c r="E45" s="36"/>
      <c r="F45" s="25"/>
      <c r="G45" s="23"/>
    </row>
    <row r="46" spans="1:7" x14ac:dyDescent="0.25">
      <c r="A46" s="24" t="s">
        <v>24</v>
      </c>
      <c r="B46" s="37" t="s">
        <v>25</v>
      </c>
      <c r="C46" s="24" t="s">
        <v>90</v>
      </c>
      <c r="D46" s="24">
        <v>88</v>
      </c>
      <c r="E46" s="25"/>
      <c r="F46" s="25"/>
      <c r="G46" s="23"/>
    </row>
    <row r="47" spans="1:7" x14ac:dyDescent="0.25">
      <c r="A47" s="24"/>
      <c r="B47" s="37"/>
      <c r="C47" s="24"/>
      <c r="D47" s="24"/>
      <c r="E47" s="25"/>
      <c r="F47" s="25"/>
      <c r="G47" s="23"/>
    </row>
    <row r="48" spans="1:7" x14ac:dyDescent="0.25">
      <c r="A48" s="24"/>
      <c r="B48" s="37"/>
      <c r="C48" s="24"/>
      <c r="D48" s="24"/>
      <c r="E48" s="25"/>
      <c r="F48" s="25"/>
      <c r="G48" s="23"/>
    </row>
    <row r="49" spans="1:7" x14ac:dyDescent="0.25">
      <c r="A49" s="24"/>
      <c r="B49" s="37"/>
      <c r="C49" s="24"/>
      <c r="D49" s="24"/>
      <c r="E49" s="25"/>
      <c r="F49" s="25"/>
      <c r="G49" s="23"/>
    </row>
    <row r="50" spans="1:7" x14ac:dyDescent="0.25">
      <c r="A50" s="24"/>
      <c r="B50" s="37" t="s">
        <v>26</v>
      </c>
      <c r="C50" s="24"/>
      <c r="D50" s="24"/>
      <c r="E50" s="25"/>
      <c r="F50" s="25"/>
      <c r="G50" s="23"/>
    </row>
    <row r="51" spans="1:7" x14ac:dyDescent="0.25">
      <c r="A51" s="24"/>
      <c r="B51" s="37"/>
      <c r="C51" s="24"/>
      <c r="D51" s="24"/>
      <c r="E51" s="25"/>
      <c r="F51" s="25"/>
      <c r="G51" s="23"/>
    </row>
    <row r="52" spans="1:7" x14ac:dyDescent="0.25">
      <c r="A52" s="24"/>
      <c r="B52" s="37"/>
      <c r="C52" s="24"/>
      <c r="D52" s="24"/>
      <c r="E52" s="25"/>
      <c r="F52" s="25"/>
      <c r="G52" s="23"/>
    </row>
    <row r="53" spans="1:7" x14ac:dyDescent="0.25">
      <c r="A53" s="24"/>
      <c r="B53" s="7" t="str">
        <f>[1]troškovnik!B28</f>
        <v>bez aditiva koji štete laku</v>
      </c>
      <c r="C53" s="24"/>
      <c r="D53" s="24"/>
      <c r="E53" s="25"/>
      <c r="F53" s="25"/>
      <c r="G53" s="23"/>
    </row>
    <row r="54" spans="1:7" x14ac:dyDescent="0.25">
      <c r="A54" s="24"/>
      <c r="B54" s="7" t="str">
        <f>[1]troškovnik!B29</f>
        <v>optika: sjajno</v>
      </c>
      <c r="C54" s="24"/>
      <c r="D54" s="24"/>
      <c r="E54" s="25"/>
      <c r="F54" s="25"/>
      <c r="G54" s="23"/>
    </row>
    <row r="55" spans="1:7" x14ac:dyDescent="0.25">
      <c r="A55" s="24"/>
      <c r="B55" s="7" t="str">
        <f>[1]troškovnik!B30</f>
        <v>u skladu s normom EN 1504-2 i EN13813</v>
      </c>
      <c r="C55" s="24"/>
      <c r="D55" s="24"/>
      <c r="E55" s="25"/>
      <c r="F55" s="25"/>
      <c r="G55" s="23"/>
    </row>
    <row r="56" spans="1:7" x14ac:dyDescent="0.25">
      <c r="A56" s="24"/>
      <c r="B56" s="7" t="str">
        <f>[1]troškovnik!B31</f>
        <v>Čvrstoća prianjanja EN 1542 &gt; 2,0 MPa</v>
      </c>
      <c r="C56" s="24"/>
      <c r="D56" s="24"/>
      <c r="E56" s="25"/>
      <c r="F56" s="25"/>
      <c r="G56" s="23"/>
    </row>
    <row r="57" spans="1:7" x14ac:dyDescent="0.25">
      <c r="A57" s="24"/>
      <c r="B57" s="7" t="str">
        <f>[1]troškovnik!B32</f>
        <v>Vlačna čvrstoća pri savijanju EN ISO 178 &gt; 50 MPa</v>
      </c>
      <c r="C57" s="24"/>
      <c r="D57" s="24"/>
      <c r="E57" s="25"/>
      <c r="F57" s="25"/>
      <c r="G57" s="23"/>
    </row>
    <row r="58" spans="1:7" x14ac:dyDescent="0.25">
      <c r="A58" s="24"/>
      <c r="B58" s="7" t="str">
        <f>[1]troškovnik!B33</f>
        <v>Tvrdoća Shore D DIN 53505-D/EN ISO 868 76 - 82</v>
      </c>
      <c r="C58" s="24"/>
      <c r="D58" s="24"/>
      <c r="E58" s="25"/>
      <c r="F58" s="25"/>
      <c r="G58" s="23"/>
    </row>
    <row r="59" spans="1:7" x14ac:dyDescent="0.25">
      <c r="A59" s="24"/>
      <c r="B59" s="7" t="str">
        <f>[1]troškovnik!B34</f>
        <v>Propuštanje vodene pare Razred III</v>
      </c>
      <c r="C59" s="24"/>
      <c r="D59" s="24"/>
      <c r="E59" s="25"/>
      <c r="F59" s="25"/>
      <c r="G59" s="23"/>
    </row>
    <row r="60" spans="1:7" x14ac:dyDescent="0.25">
      <c r="A60" s="24"/>
      <c r="B60" s="7" t="str">
        <f>[1]troškovnik!B35</f>
        <v>Otpornost na habanje ≤AR1</v>
      </c>
      <c r="C60" s="24"/>
      <c r="D60" s="24"/>
      <c r="E60" s="25"/>
      <c r="F60" s="25"/>
      <c r="G60" s="23"/>
    </row>
    <row r="61" spans="1:7" x14ac:dyDescent="0.25">
      <c r="A61" s="24"/>
      <c r="B61" s="7" t="str">
        <f>[1]troškovnik!B36</f>
        <v>Test isključivanja za procjenu prianjanja ≥2,0 (1,5) N/mm²</v>
      </c>
      <c r="C61" s="24"/>
      <c r="D61" s="24"/>
      <c r="E61" s="25"/>
      <c r="F61" s="25"/>
      <c r="G61" s="23"/>
    </row>
    <row r="62" spans="1:7" x14ac:dyDescent="0.25">
      <c r="A62" s="24"/>
      <c r="B62" s="37" t="str">
        <f>[1]troškovnik!B37</f>
        <v>Kapilarno upijanje vode i vodopropusnost w &lt; 0,1 kg/(m²*h0,5)</v>
      </c>
      <c r="C62" s="24"/>
      <c r="D62" s="24"/>
      <c r="E62" s="25"/>
      <c r="F62" s="25"/>
      <c r="G62" s="23"/>
    </row>
    <row r="63" spans="1:7" s="1" customFormat="1" x14ac:dyDescent="0.25">
      <c r="A63" s="24"/>
      <c r="B63" s="37"/>
      <c r="C63" s="24"/>
      <c r="D63" s="24"/>
      <c r="E63" s="25"/>
      <c r="F63" s="25"/>
      <c r="G63" s="23"/>
    </row>
    <row r="64" spans="1:7" x14ac:dyDescent="0.25">
      <c r="A64" s="24"/>
      <c r="B64" s="7" t="str">
        <f>[1]troškovnik!B38</f>
        <v>Otpornost na udar ≥IR4</v>
      </c>
      <c r="C64" s="24"/>
      <c r="D64" s="24"/>
      <c r="E64" s="25"/>
      <c r="F64" s="25"/>
      <c r="G64" s="23"/>
    </row>
    <row r="65" spans="1:7" x14ac:dyDescent="0.25">
      <c r="A65" s="24"/>
      <c r="B65" s="37" t="str">
        <f>[1]troškovnik!B39</f>
        <v>Otpornost na kemikalije od jakog kemijskog utjecaja smanjenje tvrdoće &lt; 50 %</v>
      </c>
      <c r="C65" s="24"/>
      <c r="D65" s="24"/>
      <c r="E65" s="25"/>
      <c r="F65" s="25"/>
      <c r="G65" s="23"/>
    </row>
    <row r="66" spans="1:7" s="1" customFormat="1" x14ac:dyDescent="0.25">
      <c r="A66" s="24"/>
      <c r="B66" s="37"/>
      <c r="C66" s="24"/>
      <c r="D66" s="24"/>
      <c r="E66" s="25"/>
      <c r="F66" s="25"/>
      <c r="G66" s="23"/>
    </row>
    <row r="67" spans="1:7" x14ac:dyDescent="0.25">
      <c r="A67" s="24"/>
      <c r="B67" s="7" t="str">
        <f>[1]troškovnik!B40</f>
        <v>Propusnost ugljičnog dioksida Sd &gt;50 m</v>
      </c>
      <c r="C67" s="24"/>
      <c r="D67" s="24"/>
      <c r="E67" s="25"/>
      <c r="F67" s="25"/>
      <c r="G67" s="23"/>
    </row>
    <row r="68" spans="1:7" x14ac:dyDescent="0.25">
      <c r="A68" s="24" t="s">
        <v>27</v>
      </c>
      <c r="B68" s="7" t="str">
        <f>[1]troškovnik!B41</f>
        <v>Završno lakiranje sistemom PU lakom, specifikacije:</v>
      </c>
      <c r="C68" s="24" t="s">
        <v>90</v>
      </c>
      <c r="D68" s="24">
        <v>88</v>
      </c>
      <c r="E68" s="25"/>
      <c r="F68" s="25"/>
      <c r="G68" s="23"/>
    </row>
    <row r="69" spans="1:7" x14ac:dyDescent="0.25">
      <c r="A69" s="24"/>
      <c r="B69" s="7" t="str">
        <f>[1]troškovnik!B42</f>
        <v>zaštitni sloj, voden mat</v>
      </c>
      <c r="C69" s="24"/>
      <c r="D69" s="24"/>
      <c r="E69" s="25"/>
      <c r="F69" s="25"/>
      <c r="G69" s="23"/>
    </row>
    <row r="70" spans="1:7" x14ac:dyDescent="0.25">
      <c r="A70" s="24" t="s">
        <v>29</v>
      </c>
      <c r="B70" s="38" t="s">
        <v>28</v>
      </c>
      <c r="C70" s="24" t="s">
        <v>91</v>
      </c>
      <c r="D70" s="24">
        <v>70</v>
      </c>
      <c r="E70" s="25"/>
      <c r="F70" s="25"/>
      <c r="G70" s="23"/>
    </row>
    <row r="71" spans="1:7" x14ac:dyDescent="0.25">
      <c r="A71" s="24"/>
      <c r="B71" s="37"/>
      <c r="C71" s="24"/>
      <c r="D71" s="24"/>
      <c r="E71" s="25"/>
      <c r="F71" s="25"/>
      <c r="G71" s="23"/>
    </row>
    <row r="72" spans="1:7" x14ac:dyDescent="0.25">
      <c r="A72" s="24" t="s">
        <v>30</v>
      </c>
      <c r="B72" s="39" t="s">
        <v>31</v>
      </c>
      <c r="C72" s="24" t="s">
        <v>91</v>
      </c>
      <c r="D72" s="24">
        <v>70</v>
      </c>
      <c r="E72" s="25"/>
      <c r="F72" s="25"/>
      <c r="G72" s="23"/>
    </row>
    <row r="73" spans="1:7" x14ac:dyDescent="0.25">
      <c r="A73" s="24"/>
      <c r="B73" s="39"/>
      <c r="C73" s="24"/>
      <c r="D73" s="24"/>
      <c r="E73" s="25"/>
      <c r="F73" s="25"/>
      <c r="G73" s="23"/>
    </row>
    <row r="74" spans="1:7" x14ac:dyDescent="0.25">
      <c r="A74" s="8" t="s">
        <v>32</v>
      </c>
      <c r="B74" s="10" t="s">
        <v>33</v>
      </c>
      <c r="C74" s="8" t="s">
        <v>90</v>
      </c>
      <c r="D74" s="8">
        <v>1677.24</v>
      </c>
      <c r="E74" s="13"/>
      <c r="F74" s="13"/>
      <c r="G74" s="14"/>
    </row>
    <row r="75" spans="1:7" x14ac:dyDescent="0.25">
      <c r="A75" s="24" t="s">
        <v>34</v>
      </c>
      <c r="B75" s="37" t="s">
        <v>35</v>
      </c>
      <c r="C75" s="27" t="s">
        <v>90</v>
      </c>
      <c r="D75" s="27">
        <v>1677.24</v>
      </c>
      <c r="E75" s="30"/>
      <c r="F75" s="30"/>
      <c r="G75" s="33"/>
    </row>
    <row r="76" spans="1:7" x14ac:dyDescent="0.25">
      <c r="A76" s="24"/>
      <c r="B76" s="37"/>
      <c r="C76" s="28"/>
      <c r="D76" s="28"/>
      <c r="E76" s="31"/>
      <c r="F76" s="31"/>
      <c r="G76" s="34"/>
    </row>
    <row r="77" spans="1:7" x14ac:dyDescent="0.25">
      <c r="A77" s="24"/>
      <c r="B77" s="37" t="s">
        <v>36</v>
      </c>
      <c r="C77" s="28"/>
      <c r="D77" s="28"/>
      <c r="E77" s="31"/>
      <c r="F77" s="31"/>
      <c r="G77" s="34"/>
    </row>
    <row r="78" spans="1:7" x14ac:dyDescent="0.25">
      <c r="A78" s="24"/>
      <c r="B78" s="37"/>
      <c r="C78" s="28"/>
      <c r="D78" s="28"/>
      <c r="E78" s="31"/>
      <c r="F78" s="31"/>
      <c r="G78" s="34"/>
    </row>
    <row r="79" spans="1:7" x14ac:dyDescent="0.25">
      <c r="A79" s="24"/>
      <c r="B79" s="37"/>
      <c r="C79" s="28"/>
      <c r="D79" s="28"/>
      <c r="E79" s="31"/>
      <c r="F79" s="31"/>
      <c r="G79" s="34"/>
    </row>
    <row r="80" spans="1:7" x14ac:dyDescent="0.25">
      <c r="A80" s="24"/>
      <c r="B80" s="7" t="str">
        <f>[1]troškovnik!B48</f>
        <v>Premošćuje sitne pukotine (do 100 µm)</v>
      </c>
      <c r="C80" s="28"/>
      <c r="D80" s="28"/>
      <c r="E80" s="31"/>
      <c r="F80" s="31"/>
      <c r="G80" s="34"/>
    </row>
    <row r="81" spans="1:7" x14ac:dyDescent="0.25">
      <c r="A81" s="24"/>
      <c r="B81" s="37" t="str">
        <f>[1]troškovnik!B49</f>
        <v>Koncentrat impregnacije proizveden na osnovi vodene disperzije sintetskog veziva i finih lamelarnih punila.</v>
      </c>
      <c r="C81" s="28"/>
      <c r="D81" s="28"/>
      <c r="E81" s="31"/>
      <c r="F81" s="31"/>
      <c r="G81" s="34"/>
    </row>
    <row r="82" spans="1:7" s="1" customFormat="1" x14ac:dyDescent="0.25">
      <c r="A82" s="24"/>
      <c r="B82" s="37"/>
      <c r="C82" s="28"/>
      <c r="D82" s="28"/>
      <c r="E82" s="31"/>
      <c r="F82" s="31"/>
      <c r="G82" s="34"/>
    </row>
    <row r="83" spans="1:7" x14ac:dyDescent="0.25">
      <c r="A83" s="24"/>
      <c r="B83" s="7" t="str">
        <f>[1]troškovnik!B50</f>
        <v>gustoća 900-1100 kg/m3</v>
      </c>
      <c r="C83" s="28"/>
      <c r="D83" s="28"/>
      <c r="E83" s="31"/>
      <c r="F83" s="31"/>
      <c r="G83" s="34"/>
    </row>
    <row r="84" spans="1:7" x14ac:dyDescent="0.25">
      <c r="A84" s="24"/>
      <c r="B84" s="37" t="str">
        <f>[1]troškovnik!B51</f>
        <v>EU VOC KATEGORIJA: IIA (h), 30 g/ l (2010); proizvod sadrži max 1 g / l</v>
      </c>
      <c r="C84" s="28"/>
      <c r="D84" s="28"/>
      <c r="E84" s="31"/>
      <c r="F84" s="31"/>
      <c r="G84" s="34"/>
    </row>
    <row r="85" spans="1:7" x14ac:dyDescent="0.25">
      <c r="A85" s="24"/>
      <c r="B85" s="37"/>
      <c r="C85" s="28"/>
      <c r="D85" s="28"/>
      <c r="E85" s="31"/>
      <c r="F85" s="31"/>
      <c r="G85" s="34"/>
    </row>
    <row r="86" spans="1:7" x14ac:dyDescent="0.25">
      <c r="A86" s="24"/>
      <c r="B86" s="37" t="s">
        <v>38</v>
      </c>
      <c r="C86" s="28"/>
      <c r="D86" s="28"/>
      <c r="E86" s="31"/>
      <c r="F86" s="31"/>
      <c r="G86" s="34"/>
    </row>
    <row r="87" spans="1:7" x14ac:dyDescent="0.25">
      <c r="A87" s="24"/>
      <c r="B87" s="37"/>
      <c r="C87" s="28"/>
      <c r="D87" s="28"/>
      <c r="E87" s="31"/>
      <c r="F87" s="31"/>
      <c r="G87" s="34"/>
    </row>
    <row r="88" spans="1:7" x14ac:dyDescent="0.25">
      <c r="A88" s="24"/>
      <c r="B88" s="37"/>
      <c r="C88" s="28"/>
      <c r="D88" s="28"/>
      <c r="E88" s="31"/>
      <c r="F88" s="31"/>
      <c r="G88" s="34"/>
    </row>
    <row r="89" spans="1:7" x14ac:dyDescent="0.25">
      <c r="A89" s="24"/>
      <c r="B89" s="37"/>
      <c r="C89" s="28"/>
      <c r="D89" s="28"/>
      <c r="E89" s="31"/>
      <c r="F89" s="31"/>
      <c r="G89" s="34"/>
    </row>
    <row r="90" spans="1:7" x14ac:dyDescent="0.25">
      <c r="A90" s="24"/>
      <c r="B90" s="37"/>
      <c r="C90" s="28"/>
      <c r="D90" s="28"/>
      <c r="E90" s="31"/>
      <c r="F90" s="31"/>
      <c r="G90" s="34"/>
    </row>
    <row r="91" spans="1:7" x14ac:dyDescent="0.25">
      <c r="A91" s="24"/>
      <c r="B91" s="37" t="s">
        <v>37</v>
      </c>
      <c r="C91" s="28"/>
      <c r="D91" s="28"/>
      <c r="E91" s="31"/>
      <c r="F91" s="31"/>
      <c r="G91" s="34"/>
    </row>
    <row r="92" spans="1:7" x14ac:dyDescent="0.25">
      <c r="A92" s="24"/>
      <c r="B92" s="37"/>
      <c r="C92" s="29"/>
      <c r="D92" s="29"/>
      <c r="E92" s="32"/>
      <c r="F92" s="32"/>
      <c r="G92" s="35"/>
    </row>
    <row r="93" spans="1:7" x14ac:dyDescent="0.25">
      <c r="A93" s="24" t="s">
        <v>39</v>
      </c>
      <c r="B93" s="37" t="s">
        <v>40</v>
      </c>
      <c r="C93" s="24" t="s">
        <v>90</v>
      </c>
      <c r="D93" s="24">
        <v>1677.24</v>
      </c>
      <c r="E93" s="25"/>
      <c r="F93" s="25"/>
      <c r="G93" s="23"/>
    </row>
    <row r="94" spans="1:7" x14ac:dyDescent="0.25">
      <c r="A94" s="24"/>
      <c r="B94" s="37"/>
      <c r="C94" s="24"/>
      <c r="D94" s="24"/>
      <c r="E94" s="25"/>
      <c r="F94" s="25"/>
      <c r="G94" s="23"/>
    </row>
    <row r="95" spans="1:7" x14ac:dyDescent="0.25">
      <c r="A95" s="24"/>
      <c r="B95" s="37" t="s">
        <v>41</v>
      </c>
      <c r="C95" s="24"/>
      <c r="D95" s="24"/>
      <c r="E95" s="25"/>
      <c r="F95" s="25"/>
      <c r="G95" s="23"/>
    </row>
    <row r="96" spans="1:7" x14ac:dyDescent="0.25">
      <c r="A96" s="24"/>
      <c r="B96" s="37"/>
      <c r="C96" s="24"/>
      <c r="D96" s="24"/>
      <c r="E96" s="25"/>
      <c r="F96" s="25"/>
      <c r="G96" s="23"/>
    </row>
    <row r="97" spans="1:7" x14ac:dyDescent="0.25">
      <c r="A97" s="24"/>
      <c r="B97" s="37"/>
      <c r="C97" s="24"/>
      <c r="D97" s="24"/>
      <c r="E97" s="25"/>
      <c r="F97" s="25"/>
      <c r="G97" s="23"/>
    </row>
    <row r="98" spans="1:7" x14ac:dyDescent="0.25">
      <c r="A98" s="24"/>
      <c r="B98" s="37" t="s">
        <v>42</v>
      </c>
      <c r="C98" s="24"/>
      <c r="D98" s="24"/>
      <c r="E98" s="25"/>
      <c r="F98" s="25"/>
      <c r="G98" s="23"/>
    </row>
    <row r="99" spans="1:7" x14ac:dyDescent="0.25">
      <c r="A99" s="24"/>
      <c r="B99" s="37"/>
      <c r="C99" s="24"/>
      <c r="D99" s="24"/>
      <c r="E99" s="25"/>
      <c r="F99" s="25"/>
      <c r="G99" s="23"/>
    </row>
    <row r="100" spans="1:7" x14ac:dyDescent="0.25">
      <c r="A100" s="24"/>
      <c r="B100" s="37" t="s">
        <v>43</v>
      </c>
      <c r="C100" s="24"/>
      <c r="D100" s="24"/>
      <c r="E100" s="25"/>
      <c r="F100" s="25"/>
      <c r="G100" s="23"/>
    </row>
    <row r="101" spans="1:7" x14ac:dyDescent="0.25">
      <c r="A101" s="24"/>
      <c r="B101" s="37"/>
      <c r="C101" s="24"/>
      <c r="D101" s="24"/>
      <c r="E101" s="25"/>
      <c r="F101" s="25"/>
      <c r="G101" s="23"/>
    </row>
    <row r="102" spans="1:7" x14ac:dyDescent="0.25">
      <c r="A102" s="24"/>
      <c r="B102" s="7" t="s">
        <v>44</v>
      </c>
      <c r="C102" s="24"/>
      <c r="D102" s="24"/>
      <c r="E102" s="25"/>
      <c r="F102" s="25"/>
      <c r="G102" s="23"/>
    </row>
    <row r="103" spans="1:7" x14ac:dyDescent="0.25">
      <c r="A103" s="24"/>
      <c r="B103" s="37" t="str">
        <f>[1]troškovnik!$B$59</f>
        <v>Paropropusnost/ Relativni otpor difuziji vodene pare, SD-vrijednost (EN ISO 7783-2): 0,76 m (klasa II - srednje paropropusna)</v>
      </c>
      <c r="C103" s="24"/>
      <c r="D103" s="24"/>
      <c r="E103" s="25"/>
      <c r="F103" s="25"/>
      <c r="G103" s="23"/>
    </row>
    <row r="104" spans="1:7" x14ac:dyDescent="0.25">
      <c r="A104" s="24"/>
      <c r="B104" s="37"/>
      <c r="C104" s="24"/>
      <c r="D104" s="24"/>
      <c r="E104" s="25"/>
      <c r="F104" s="25"/>
      <c r="G104" s="23"/>
    </row>
    <row r="105" spans="1:7" x14ac:dyDescent="0.25">
      <c r="A105" s="24"/>
      <c r="B105" s="37"/>
      <c r="C105" s="24"/>
      <c r="D105" s="24"/>
      <c r="E105" s="25"/>
      <c r="F105" s="25"/>
      <c r="G105" s="23"/>
    </row>
    <row r="106" spans="1:7" x14ac:dyDescent="0.25">
      <c r="A106" s="24"/>
      <c r="B106" s="37" t="s">
        <v>45</v>
      </c>
      <c r="C106" s="24"/>
      <c r="D106" s="24"/>
      <c r="E106" s="25"/>
      <c r="F106" s="25"/>
      <c r="G106" s="23"/>
    </row>
    <row r="107" spans="1:7" x14ac:dyDescent="0.25">
      <c r="A107" s="24"/>
      <c r="B107" s="37"/>
      <c r="C107" s="24"/>
      <c r="D107" s="24"/>
      <c r="E107" s="25"/>
      <c r="F107" s="25"/>
      <c r="G107" s="23"/>
    </row>
    <row r="108" spans="1:7" x14ac:dyDescent="0.25">
      <c r="A108" s="24"/>
      <c r="B108" s="37"/>
      <c r="C108" s="24"/>
      <c r="D108" s="24"/>
      <c r="E108" s="25"/>
      <c r="F108" s="25"/>
      <c r="G108" s="23"/>
    </row>
    <row r="109" spans="1:7" x14ac:dyDescent="0.25">
      <c r="A109" s="24"/>
      <c r="B109" s="37" t="s">
        <v>46</v>
      </c>
      <c r="C109" s="24"/>
      <c r="D109" s="24"/>
      <c r="E109" s="25"/>
      <c r="F109" s="25"/>
      <c r="G109" s="23"/>
    </row>
    <row r="110" spans="1:7" x14ac:dyDescent="0.25">
      <c r="A110" s="24"/>
      <c r="B110" s="37"/>
      <c r="C110" s="24"/>
      <c r="D110" s="24"/>
      <c r="E110" s="25"/>
      <c r="F110" s="25"/>
      <c r="G110" s="23"/>
    </row>
    <row r="111" spans="1:7" x14ac:dyDescent="0.25">
      <c r="A111" s="24"/>
      <c r="B111" s="37" t="s">
        <v>47</v>
      </c>
      <c r="C111" s="24"/>
      <c r="D111" s="24"/>
      <c r="E111" s="25"/>
      <c r="F111" s="25"/>
      <c r="G111" s="23"/>
    </row>
    <row r="112" spans="1:7" x14ac:dyDescent="0.25">
      <c r="A112" s="24"/>
      <c r="B112" s="37"/>
      <c r="C112" s="24"/>
      <c r="D112" s="24"/>
      <c r="E112" s="25"/>
      <c r="F112" s="25"/>
      <c r="G112" s="23"/>
    </row>
    <row r="113" spans="1:7" x14ac:dyDescent="0.25">
      <c r="A113" s="24"/>
      <c r="B113" s="7" t="s">
        <v>48</v>
      </c>
      <c r="C113" s="24"/>
      <c r="D113" s="24"/>
      <c r="E113" s="25"/>
      <c r="F113" s="25"/>
      <c r="G113" s="23"/>
    </row>
    <row r="114" spans="1:7" x14ac:dyDescent="0.25">
      <c r="A114" s="24"/>
      <c r="B114" s="37" t="s">
        <v>49</v>
      </c>
      <c r="C114" s="24"/>
      <c r="D114" s="24"/>
      <c r="E114" s="25"/>
      <c r="F114" s="25"/>
      <c r="G114" s="23"/>
    </row>
    <row r="115" spans="1:7" s="1" customFormat="1" x14ac:dyDescent="0.25">
      <c r="A115" s="24"/>
      <c r="B115" s="37"/>
      <c r="C115" s="24"/>
      <c r="D115" s="24"/>
      <c r="E115" s="25"/>
      <c r="F115" s="25"/>
      <c r="G115" s="23"/>
    </row>
    <row r="116" spans="1:7" s="1" customFormat="1" x14ac:dyDescent="0.25">
      <c r="A116" s="24"/>
      <c r="B116" s="37"/>
      <c r="C116" s="24"/>
      <c r="D116" s="24"/>
      <c r="E116" s="25"/>
      <c r="F116" s="25"/>
      <c r="G116" s="23"/>
    </row>
    <row r="117" spans="1:7" x14ac:dyDescent="0.25">
      <c r="A117" s="24"/>
      <c r="B117" s="7" t="s">
        <v>50</v>
      </c>
      <c r="C117" s="24"/>
      <c r="D117" s="24"/>
      <c r="E117" s="25"/>
      <c r="F117" s="25"/>
      <c r="G117" s="23"/>
    </row>
    <row r="118" spans="1:7" x14ac:dyDescent="0.25">
      <c r="A118" s="24"/>
      <c r="B118" s="7" t="s">
        <v>51</v>
      </c>
      <c r="C118" s="24"/>
      <c r="D118" s="24"/>
      <c r="E118" s="25"/>
      <c r="F118" s="25"/>
      <c r="G118" s="23"/>
    </row>
    <row r="119" spans="1:7" x14ac:dyDescent="0.25">
      <c r="A119" s="24" t="s">
        <v>52</v>
      </c>
      <c r="B119" s="37" t="s">
        <v>53</v>
      </c>
      <c r="C119" s="24" t="s">
        <v>92</v>
      </c>
      <c r="D119" s="24">
        <v>13</v>
      </c>
      <c r="E119" s="25"/>
      <c r="F119" s="25"/>
      <c r="G119" s="23"/>
    </row>
    <row r="120" spans="1:7" x14ac:dyDescent="0.25">
      <c r="A120" s="24"/>
      <c r="B120" s="37"/>
      <c r="C120" s="24"/>
      <c r="D120" s="24"/>
      <c r="E120" s="25"/>
      <c r="F120" s="25"/>
      <c r="G120" s="23"/>
    </row>
    <row r="121" spans="1:7" x14ac:dyDescent="0.25">
      <c r="A121" s="24"/>
      <c r="B121" s="37"/>
      <c r="C121" s="24"/>
      <c r="D121" s="24"/>
      <c r="E121" s="25"/>
      <c r="F121" s="25"/>
      <c r="G121" s="23"/>
    </row>
    <row r="122" spans="1:7" x14ac:dyDescent="0.25">
      <c r="A122" s="24" t="s">
        <v>54</v>
      </c>
      <c r="B122" s="37" t="s">
        <v>55</v>
      </c>
      <c r="C122" s="24" t="s">
        <v>92</v>
      </c>
      <c r="D122" s="24">
        <v>20</v>
      </c>
      <c r="E122" s="25"/>
      <c r="F122" s="25"/>
      <c r="G122" s="23"/>
    </row>
    <row r="123" spans="1:7" x14ac:dyDescent="0.25">
      <c r="A123" s="24"/>
      <c r="B123" s="37"/>
      <c r="C123" s="24"/>
      <c r="D123" s="24"/>
      <c r="E123" s="25"/>
      <c r="F123" s="25"/>
      <c r="G123" s="23"/>
    </row>
    <row r="124" spans="1:7" x14ac:dyDescent="0.25">
      <c r="A124" s="24"/>
      <c r="B124" s="37"/>
      <c r="C124" s="24"/>
      <c r="D124" s="24"/>
      <c r="E124" s="25"/>
      <c r="F124" s="25"/>
      <c r="G124" s="23"/>
    </row>
    <row r="125" spans="1:7" x14ac:dyDescent="0.25">
      <c r="A125" s="24"/>
      <c r="B125" s="37"/>
      <c r="C125" s="24"/>
      <c r="D125" s="24"/>
      <c r="E125" s="25"/>
      <c r="F125" s="25"/>
      <c r="G125" s="23"/>
    </row>
    <row r="126" spans="1:7" x14ac:dyDescent="0.25">
      <c r="A126" s="24" t="s">
        <v>57</v>
      </c>
      <c r="B126" s="37" t="s">
        <v>56</v>
      </c>
      <c r="C126" s="24" t="s">
        <v>90</v>
      </c>
      <c r="D126" s="24">
        <v>131.32</v>
      </c>
      <c r="E126" s="25"/>
      <c r="F126" s="25"/>
      <c r="G126" s="23"/>
    </row>
    <row r="127" spans="1:7" x14ac:dyDescent="0.25">
      <c r="A127" s="24"/>
      <c r="B127" s="37"/>
      <c r="C127" s="24"/>
      <c r="D127" s="24"/>
      <c r="E127" s="25"/>
      <c r="F127" s="25"/>
      <c r="G127" s="23"/>
    </row>
    <row r="128" spans="1:7" x14ac:dyDescent="0.25">
      <c r="A128" s="24"/>
      <c r="B128" s="37"/>
      <c r="C128" s="24"/>
      <c r="D128" s="24"/>
      <c r="E128" s="25"/>
      <c r="F128" s="25"/>
      <c r="G128" s="23"/>
    </row>
    <row r="129" spans="1:7" x14ac:dyDescent="0.25">
      <c r="A129" s="24"/>
      <c r="B129" s="37"/>
      <c r="C129" s="24"/>
      <c r="D129" s="24"/>
      <c r="E129" s="25"/>
      <c r="F129" s="25"/>
      <c r="G129" s="23"/>
    </row>
    <row r="130" spans="1:7" x14ac:dyDescent="0.25">
      <c r="A130" s="24" t="s">
        <v>58</v>
      </c>
      <c r="B130" s="37" t="s">
        <v>59</v>
      </c>
      <c r="C130" s="24" t="s">
        <v>90</v>
      </c>
      <c r="D130" s="24">
        <v>130</v>
      </c>
      <c r="E130" s="25"/>
      <c r="F130" s="25"/>
      <c r="G130" s="23"/>
    </row>
    <row r="131" spans="1:7" x14ac:dyDescent="0.25">
      <c r="A131" s="24"/>
      <c r="B131" s="37"/>
      <c r="C131" s="24"/>
      <c r="D131" s="24"/>
      <c r="E131" s="25"/>
      <c r="F131" s="25"/>
      <c r="G131" s="23"/>
    </row>
    <row r="132" spans="1:7" x14ac:dyDescent="0.25">
      <c r="A132" s="24"/>
      <c r="B132" s="37"/>
      <c r="C132" s="24"/>
      <c r="D132" s="24"/>
      <c r="E132" s="25"/>
      <c r="F132" s="25"/>
      <c r="G132" s="23"/>
    </row>
    <row r="133" spans="1:7" x14ac:dyDescent="0.25">
      <c r="A133" s="24"/>
      <c r="B133" s="37"/>
      <c r="C133" s="24"/>
      <c r="D133" s="24"/>
      <c r="E133" s="25"/>
      <c r="F133" s="25"/>
      <c r="G133" s="23"/>
    </row>
    <row r="134" spans="1:7" x14ac:dyDescent="0.25">
      <c r="A134" s="24"/>
      <c r="B134" s="37"/>
      <c r="C134" s="24"/>
      <c r="D134" s="24"/>
      <c r="E134" s="25"/>
      <c r="F134" s="25"/>
      <c r="G134" s="23"/>
    </row>
    <row r="135" spans="1:7" x14ac:dyDescent="0.25">
      <c r="A135" s="24" t="s">
        <v>60</v>
      </c>
      <c r="B135" s="37" t="s">
        <v>61</v>
      </c>
      <c r="C135" s="24" t="s">
        <v>90</v>
      </c>
      <c r="D135" s="24">
        <v>130</v>
      </c>
      <c r="E135" s="25"/>
      <c r="F135" s="25"/>
      <c r="G135" s="23"/>
    </row>
    <row r="136" spans="1:7" x14ac:dyDescent="0.25">
      <c r="A136" s="24"/>
      <c r="B136" s="37"/>
      <c r="C136" s="24"/>
      <c r="D136" s="24"/>
      <c r="E136" s="25"/>
      <c r="F136" s="25"/>
      <c r="G136" s="23"/>
    </row>
    <row r="137" spans="1:7" x14ac:dyDescent="0.25">
      <c r="A137" s="24"/>
      <c r="B137" s="37"/>
      <c r="C137" s="24"/>
      <c r="D137" s="24"/>
      <c r="E137" s="25"/>
      <c r="F137" s="25"/>
      <c r="G137" s="23"/>
    </row>
    <row r="138" spans="1:7" x14ac:dyDescent="0.25">
      <c r="A138" s="24"/>
      <c r="B138" s="37"/>
      <c r="C138" s="24"/>
      <c r="D138" s="24"/>
      <c r="E138" s="25"/>
      <c r="F138" s="25"/>
      <c r="G138" s="23"/>
    </row>
    <row r="139" spans="1:7" x14ac:dyDescent="0.25">
      <c r="A139" s="24"/>
      <c r="B139" s="37"/>
      <c r="C139" s="24"/>
      <c r="D139" s="24"/>
      <c r="E139" s="25"/>
      <c r="F139" s="25"/>
      <c r="G139" s="23"/>
    </row>
    <row r="140" spans="1:7" x14ac:dyDescent="0.25">
      <c r="A140" s="24"/>
      <c r="B140" s="37"/>
      <c r="C140" s="24"/>
      <c r="D140" s="24"/>
      <c r="E140" s="25"/>
      <c r="F140" s="25"/>
      <c r="G140" s="23"/>
    </row>
    <row r="141" spans="1:7" x14ac:dyDescent="0.25">
      <c r="A141" s="24"/>
      <c r="B141" s="37"/>
      <c r="C141" s="24"/>
      <c r="D141" s="24"/>
      <c r="E141" s="25"/>
      <c r="F141" s="25"/>
      <c r="G141" s="23"/>
    </row>
    <row r="142" spans="1:7" x14ac:dyDescent="0.25">
      <c r="A142" s="24"/>
      <c r="B142" s="37"/>
      <c r="C142" s="24"/>
      <c r="D142" s="24"/>
      <c r="E142" s="25"/>
      <c r="F142" s="25"/>
      <c r="G142" s="23"/>
    </row>
    <row r="143" spans="1:7" x14ac:dyDescent="0.25">
      <c r="A143" s="24"/>
      <c r="B143" s="37"/>
      <c r="C143" s="24"/>
      <c r="D143" s="24"/>
      <c r="E143" s="25"/>
      <c r="F143" s="25"/>
      <c r="G143" s="23"/>
    </row>
    <row r="144" spans="1:7" x14ac:dyDescent="0.25">
      <c r="A144" s="24"/>
      <c r="B144" s="37"/>
      <c r="C144" s="24"/>
      <c r="D144" s="24"/>
      <c r="E144" s="25"/>
      <c r="F144" s="25"/>
      <c r="G144" s="23"/>
    </row>
    <row r="145" spans="1:7" x14ac:dyDescent="0.25">
      <c r="A145" s="24"/>
      <c r="B145" s="37"/>
      <c r="C145" s="24"/>
      <c r="D145" s="24"/>
      <c r="E145" s="25"/>
      <c r="F145" s="25"/>
      <c r="G145" s="23"/>
    </row>
    <row r="146" spans="1:7" x14ac:dyDescent="0.25">
      <c r="A146" s="26" t="s">
        <v>62</v>
      </c>
      <c r="B146" s="37" t="s">
        <v>63</v>
      </c>
      <c r="C146" s="24" t="s">
        <v>92</v>
      </c>
      <c r="D146" s="26">
        <v>25</v>
      </c>
      <c r="E146" s="25"/>
      <c r="F146" s="25"/>
      <c r="G146" s="23"/>
    </row>
    <row r="147" spans="1:7" x14ac:dyDescent="0.25">
      <c r="A147" s="26"/>
      <c r="B147" s="37"/>
      <c r="C147" s="24"/>
      <c r="D147" s="26"/>
      <c r="E147" s="25"/>
      <c r="F147" s="25"/>
      <c r="G147" s="23"/>
    </row>
    <row r="148" spans="1:7" x14ac:dyDescent="0.25">
      <c r="A148" s="26"/>
      <c r="B148" s="37"/>
      <c r="C148" s="24"/>
      <c r="D148" s="26"/>
      <c r="E148" s="25"/>
      <c r="F148" s="25"/>
      <c r="G148" s="23"/>
    </row>
    <row r="149" spans="1:7" x14ac:dyDescent="0.25">
      <c r="A149" s="8" t="s">
        <v>64</v>
      </c>
      <c r="B149" s="7" t="s">
        <v>65</v>
      </c>
      <c r="C149" s="11" t="s">
        <v>92</v>
      </c>
      <c r="D149" s="11">
        <v>1</v>
      </c>
      <c r="E149" s="15"/>
      <c r="F149" s="15"/>
      <c r="G149" s="16"/>
    </row>
    <row r="150" spans="1:7" x14ac:dyDescent="0.25">
      <c r="A150" s="24" t="s">
        <v>67</v>
      </c>
      <c r="B150" s="37" t="s">
        <v>66</v>
      </c>
      <c r="C150" s="24" t="s">
        <v>89</v>
      </c>
      <c r="D150" s="24">
        <v>1</v>
      </c>
      <c r="E150" s="25"/>
      <c r="F150" s="25"/>
      <c r="G150" s="23"/>
    </row>
    <row r="151" spans="1:7" x14ac:dyDescent="0.25">
      <c r="A151" s="24"/>
      <c r="B151" s="37"/>
      <c r="C151" s="24"/>
      <c r="D151" s="24"/>
      <c r="E151" s="25"/>
      <c r="F151" s="25"/>
      <c r="G151" s="23"/>
    </row>
    <row r="152" spans="1:7" x14ac:dyDescent="0.25">
      <c r="A152" s="24" t="s">
        <v>68</v>
      </c>
      <c r="B152" s="37" t="s">
        <v>69</v>
      </c>
      <c r="C152" s="24" t="s">
        <v>92</v>
      </c>
      <c r="D152" s="24">
        <v>28</v>
      </c>
      <c r="E152" s="25"/>
      <c r="F152" s="25"/>
      <c r="G152" s="23"/>
    </row>
    <row r="153" spans="1:7" x14ac:dyDescent="0.25">
      <c r="A153" s="24"/>
      <c r="B153" s="37"/>
      <c r="C153" s="24"/>
      <c r="D153" s="24"/>
      <c r="E153" s="25"/>
      <c r="F153" s="25"/>
      <c r="G153" s="23"/>
    </row>
    <row r="154" spans="1:7" x14ac:dyDescent="0.25">
      <c r="A154" s="24"/>
      <c r="B154" s="37"/>
      <c r="C154" s="24"/>
      <c r="D154" s="24"/>
      <c r="E154" s="25"/>
      <c r="F154" s="25"/>
      <c r="G154" s="23"/>
    </row>
    <row r="155" spans="1:7" x14ac:dyDescent="0.25">
      <c r="A155" s="24"/>
      <c r="B155" s="37"/>
      <c r="C155" s="24"/>
      <c r="D155" s="24"/>
      <c r="E155" s="25"/>
      <c r="F155" s="25"/>
      <c r="G155" s="23"/>
    </row>
    <row r="156" spans="1:7" x14ac:dyDescent="0.25">
      <c r="A156" s="24"/>
      <c r="B156" s="37"/>
      <c r="C156" s="24"/>
      <c r="D156" s="24"/>
      <c r="E156" s="25"/>
      <c r="F156" s="25"/>
      <c r="G156" s="23"/>
    </row>
    <row r="157" spans="1:7" x14ac:dyDescent="0.25">
      <c r="A157" s="24"/>
      <c r="B157" s="37"/>
      <c r="C157" s="24"/>
      <c r="D157" s="24"/>
      <c r="E157" s="25"/>
      <c r="F157" s="25"/>
      <c r="G157" s="23"/>
    </row>
    <row r="158" spans="1:7" x14ac:dyDescent="0.25">
      <c r="A158" s="24"/>
      <c r="B158" s="37"/>
      <c r="C158" s="24"/>
      <c r="D158" s="24"/>
      <c r="E158" s="25"/>
      <c r="F158" s="25"/>
      <c r="G158" s="23"/>
    </row>
    <row r="159" spans="1:7" x14ac:dyDescent="0.25">
      <c r="A159" s="24"/>
      <c r="B159" s="37"/>
      <c r="C159" s="24"/>
      <c r="D159" s="24"/>
      <c r="E159" s="25"/>
      <c r="F159" s="25"/>
      <c r="G159" s="23"/>
    </row>
    <row r="160" spans="1:7" x14ac:dyDescent="0.25">
      <c r="A160" s="24"/>
      <c r="B160" s="37"/>
      <c r="C160" s="24"/>
      <c r="D160" s="24"/>
      <c r="E160" s="25"/>
      <c r="F160" s="25"/>
      <c r="G160" s="23"/>
    </row>
    <row r="161" spans="1:7" x14ac:dyDescent="0.25">
      <c r="A161" s="24"/>
      <c r="B161" s="37"/>
      <c r="C161" s="24"/>
      <c r="D161" s="24"/>
      <c r="E161" s="25"/>
      <c r="F161" s="25"/>
      <c r="G161" s="23"/>
    </row>
    <row r="162" spans="1:7" x14ac:dyDescent="0.25">
      <c r="A162" s="24"/>
      <c r="B162" s="37"/>
      <c r="C162" s="24"/>
      <c r="D162" s="24"/>
      <c r="E162" s="25"/>
      <c r="F162" s="25"/>
      <c r="G162" s="23"/>
    </row>
    <row r="163" spans="1:7" x14ac:dyDescent="0.25">
      <c r="A163" s="24"/>
      <c r="B163" s="37"/>
      <c r="C163" s="24"/>
      <c r="D163" s="24"/>
      <c r="E163" s="25"/>
      <c r="F163" s="25"/>
      <c r="G163" s="23"/>
    </row>
    <row r="164" spans="1:7" x14ac:dyDescent="0.25">
      <c r="A164" s="24"/>
      <c r="B164" s="37"/>
      <c r="C164" s="24"/>
      <c r="D164" s="24"/>
      <c r="E164" s="25"/>
      <c r="F164" s="25"/>
      <c r="G164" s="23"/>
    </row>
    <row r="165" spans="1:7" x14ac:dyDescent="0.25">
      <c r="A165" s="24" t="s">
        <v>70</v>
      </c>
      <c r="B165" s="37" t="s">
        <v>71</v>
      </c>
      <c r="C165" s="24" t="s">
        <v>92</v>
      </c>
      <c r="D165" s="24">
        <v>38</v>
      </c>
      <c r="E165" s="25"/>
      <c r="F165" s="25"/>
      <c r="G165" s="23"/>
    </row>
    <row r="166" spans="1:7" x14ac:dyDescent="0.25">
      <c r="A166" s="24"/>
      <c r="B166" s="37"/>
      <c r="C166" s="24"/>
      <c r="D166" s="24"/>
      <c r="E166" s="25"/>
      <c r="F166" s="25"/>
      <c r="G166" s="23"/>
    </row>
    <row r="167" spans="1:7" x14ac:dyDescent="0.25">
      <c r="A167" s="24"/>
      <c r="B167" s="37"/>
      <c r="C167" s="24"/>
      <c r="D167" s="24"/>
      <c r="E167" s="25"/>
      <c r="F167" s="25"/>
      <c r="G167" s="23"/>
    </row>
    <row r="168" spans="1:7" x14ac:dyDescent="0.25">
      <c r="A168" s="24"/>
      <c r="B168" s="37"/>
      <c r="C168" s="24"/>
      <c r="D168" s="24"/>
      <c r="E168" s="25"/>
      <c r="F168" s="25"/>
      <c r="G168" s="23"/>
    </row>
    <row r="169" spans="1:7" x14ac:dyDescent="0.25">
      <c r="A169" s="24"/>
      <c r="B169" s="37"/>
      <c r="C169" s="24"/>
      <c r="D169" s="24"/>
      <c r="E169" s="25"/>
      <c r="F169" s="25"/>
      <c r="G169" s="23"/>
    </row>
    <row r="170" spans="1:7" x14ac:dyDescent="0.25">
      <c r="A170" s="24"/>
      <c r="B170" s="37"/>
      <c r="C170" s="24"/>
      <c r="D170" s="24"/>
      <c r="E170" s="25"/>
      <c r="F170" s="25"/>
      <c r="G170" s="23"/>
    </row>
    <row r="171" spans="1:7" x14ac:dyDescent="0.25">
      <c r="A171" s="24"/>
      <c r="B171" s="37"/>
      <c r="C171" s="24"/>
      <c r="D171" s="24"/>
      <c r="E171" s="25"/>
      <c r="F171" s="25"/>
      <c r="G171" s="23"/>
    </row>
    <row r="172" spans="1:7" x14ac:dyDescent="0.25">
      <c r="A172" s="24"/>
      <c r="B172" s="37"/>
      <c r="C172" s="24"/>
      <c r="D172" s="24"/>
      <c r="E172" s="25"/>
      <c r="F172" s="25"/>
      <c r="G172" s="23"/>
    </row>
    <row r="173" spans="1:7" x14ac:dyDescent="0.25">
      <c r="A173" s="24"/>
      <c r="B173" s="37"/>
      <c r="C173" s="24"/>
      <c r="D173" s="24"/>
      <c r="E173" s="25"/>
      <c r="F173" s="25"/>
      <c r="G173" s="23"/>
    </row>
    <row r="174" spans="1:7" x14ac:dyDescent="0.25">
      <c r="A174" s="24"/>
      <c r="B174" s="37"/>
      <c r="C174" s="24"/>
      <c r="D174" s="24"/>
      <c r="E174" s="25"/>
      <c r="F174" s="25"/>
      <c r="G174" s="23"/>
    </row>
    <row r="175" spans="1:7" x14ac:dyDescent="0.25">
      <c r="A175" s="24"/>
      <c r="B175" s="37"/>
      <c r="C175" s="24"/>
      <c r="D175" s="24"/>
      <c r="E175" s="25"/>
      <c r="F175" s="25"/>
      <c r="G175" s="23"/>
    </row>
    <row r="176" spans="1:7" x14ac:dyDescent="0.25">
      <c r="A176" s="24"/>
      <c r="B176" s="37"/>
      <c r="C176" s="24"/>
      <c r="D176" s="24"/>
      <c r="E176" s="25"/>
      <c r="F176" s="25"/>
      <c r="G176" s="23"/>
    </row>
    <row r="177" spans="1:7" x14ac:dyDescent="0.25">
      <c r="A177" s="24"/>
      <c r="B177" s="37"/>
      <c r="C177" s="24"/>
      <c r="D177" s="24"/>
      <c r="E177" s="25"/>
      <c r="F177" s="25"/>
      <c r="G177" s="23"/>
    </row>
    <row r="178" spans="1:7" x14ac:dyDescent="0.25">
      <c r="A178" s="24" t="s">
        <v>72</v>
      </c>
      <c r="B178" s="37" t="s">
        <v>73</v>
      </c>
      <c r="C178" s="24" t="s">
        <v>92</v>
      </c>
      <c r="D178" s="24">
        <v>8</v>
      </c>
      <c r="E178" s="25"/>
      <c r="F178" s="25"/>
      <c r="G178" s="23"/>
    </row>
    <row r="179" spans="1:7" x14ac:dyDescent="0.25">
      <c r="A179" s="24"/>
      <c r="B179" s="37"/>
      <c r="C179" s="24"/>
      <c r="D179" s="24"/>
      <c r="E179" s="25"/>
      <c r="F179" s="25"/>
      <c r="G179" s="23"/>
    </row>
    <row r="180" spans="1:7" x14ac:dyDescent="0.25">
      <c r="A180" s="24"/>
      <c r="B180" s="37"/>
      <c r="C180" s="24"/>
      <c r="D180" s="24"/>
      <c r="E180" s="25"/>
      <c r="F180" s="25"/>
      <c r="G180" s="23"/>
    </row>
    <row r="181" spans="1:7" x14ac:dyDescent="0.25">
      <c r="A181" s="24"/>
      <c r="B181" s="37"/>
      <c r="C181" s="24"/>
      <c r="D181" s="24"/>
      <c r="E181" s="25"/>
      <c r="F181" s="25"/>
      <c r="G181" s="23"/>
    </row>
    <row r="182" spans="1:7" x14ac:dyDescent="0.25">
      <c r="A182" s="24"/>
      <c r="B182" s="37"/>
      <c r="C182" s="24"/>
      <c r="D182" s="24"/>
      <c r="E182" s="25"/>
      <c r="F182" s="25"/>
      <c r="G182" s="23"/>
    </row>
    <row r="183" spans="1:7" x14ac:dyDescent="0.25">
      <c r="A183" s="24"/>
      <c r="B183" s="37"/>
      <c r="C183" s="24"/>
      <c r="D183" s="24"/>
      <c r="E183" s="25"/>
      <c r="F183" s="25"/>
      <c r="G183" s="23"/>
    </row>
    <row r="184" spans="1:7" x14ac:dyDescent="0.25">
      <c r="A184" s="24"/>
      <c r="B184" s="37"/>
      <c r="C184" s="24"/>
      <c r="D184" s="24"/>
      <c r="E184" s="25"/>
      <c r="F184" s="25"/>
      <c r="G184" s="23"/>
    </row>
    <row r="185" spans="1:7" x14ac:dyDescent="0.25">
      <c r="A185" s="24"/>
      <c r="B185" s="37"/>
      <c r="C185" s="24"/>
      <c r="D185" s="24"/>
      <c r="E185" s="25"/>
      <c r="F185" s="25"/>
      <c r="G185" s="23"/>
    </row>
    <row r="186" spans="1:7" x14ac:dyDescent="0.25">
      <c r="A186" s="24"/>
      <c r="B186" s="37"/>
      <c r="C186" s="24"/>
      <c r="D186" s="24"/>
      <c r="E186" s="25"/>
      <c r="F186" s="25"/>
      <c r="G186" s="23"/>
    </row>
    <row r="187" spans="1:7" x14ac:dyDescent="0.25">
      <c r="A187" s="24"/>
      <c r="B187" s="37"/>
      <c r="C187" s="24"/>
      <c r="D187" s="24"/>
      <c r="E187" s="25"/>
      <c r="F187" s="25"/>
      <c r="G187" s="23"/>
    </row>
    <row r="188" spans="1:7" x14ac:dyDescent="0.25">
      <c r="A188" s="24"/>
      <c r="B188" s="37"/>
      <c r="C188" s="24"/>
      <c r="D188" s="24"/>
      <c r="E188" s="25"/>
      <c r="F188" s="25"/>
      <c r="G188" s="23"/>
    </row>
    <row r="189" spans="1:7" x14ac:dyDescent="0.25">
      <c r="A189" s="24"/>
      <c r="B189" s="37"/>
      <c r="C189" s="24"/>
      <c r="D189" s="24"/>
      <c r="E189" s="25"/>
      <c r="F189" s="25"/>
      <c r="G189" s="23"/>
    </row>
    <row r="190" spans="1:7" x14ac:dyDescent="0.25">
      <c r="A190" s="24"/>
      <c r="B190" s="37"/>
      <c r="C190" s="24"/>
      <c r="D190" s="24"/>
      <c r="E190" s="25"/>
      <c r="F190" s="25"/>
      <c r="G190" s="23"/>
    </row>
    <row r="191" spans="1:7" x14ac:dyDescent="0.25">
      <c r="A191" s="24" t="s">
        <v>74</v>
      </c>
      <c r="B191" s="37" t="s">
        <v>75</v>
      </c>
      <c r="C191" s="24" t="s">
        <v>89</v>
      </c>
      <c r="D191" s="24">
        <v>1</v>
      </c>
      <c r="E191" s="25"/>
      <c r="F191" s="25"/>
      <c r="G191" s="23"/>
    </row>
    <row r="192" spans="1:7" x14ac:dyDescent="0.25">
      <c r="A192" s="24"/>
      <c r="B192" s="37"/>
      <c r="C192" s="24"/>
      <c r="D192" s="24"/>
      <c r="E192" s="25"/>
      <c r="F192" s="25"/>
      <c r="G192" s="23"/>
    </row>
    <row r="193" spans="1:7" x14ac:dyDescent="0.25">
      <c r="A193" s="24"/>
      <c r="B193" s="37"/>
      <c r="C193" s="24"/>
      <c r="D193" s="24"/>
      <c r="E193" s="25"/>
      <c r="F193" s="25"/>
      <c r="G193" s="23"/>
    </row>
    <row r="194" spans="1:7" x14ac:dyDescent="0.25">
      <c r="A194" s="24" t="s">
        <v>76</v>
      </c>
      <c r="B194" s="37" t="s">
        <v>77</v>
      </c>
      <c r="C194" s="24" t="s">
        <v>89</v>
      </c>
      <c r="D194" s="24">
        <v>1</v>
      </c>
      <c r="E194" s="25"/>
      <c r="F194" s="25"/>
      <c r="G194" s="23"/>
    </row>
    <row r="195" spans="1:7" x14ac:dyDescent="0.25">
      <c r="A195" s="24"/>
      <c r="B195" s="37"/>
      <c r="C195" s="24"/>
      <c r="D195" s="24"/>
      <c r="E195" s="25"/>
      <c r="F195" s="25"/>
      <c r="G195" s="23"/>
    </row>
    <row r="196" spans="1:7" x14ac:dyDescent="0.25">
      <c r="A196" s="24"/>
      <c r="B196" s="37"/>
      <c r="C196" s="24"/>
      <c r="D196" s="24"/>
      <c r="E196" s="25"/>
      <c r="F196" s="25"/>
      <c r="G196" s="23"/>
    </row>
    <row r="197" spans="1:7" x14ac:dyDescent="0.25">
      <c r="A197" s="24"/>
      <c r="B197" s="37"/>
      <c r="C197" s="24"/>
      <c r="D197" s="24"/>
      <c r="E197" s="25"/>
      <c r="F197" s="25"/>
      <c r="G197" s="23"/>
    </row>
    <row r="198" spans="1:7" x14ac:dyDescent="0.25">
      <c r="A198" s="24"/>
      <c r="B198" s="37"/>
      <c r="C198" s="24"/>
      <c r="D198" s="24"/>
      <c r="E198" s="25"/>
      <c r="F198" s="25"/>
      <c r="G198" s="23"/>
    </row>
    <row r="199" spans="1:7" x14ac:dyDescent="0.25">
      <c r="A199" s="24" t="s">
        <v>78</v>
      </c>
      <c r="B199" s="37" t="s">
        <v>79</v>
      </c>
      <c r="C199" s="24" t="s">
        <v>90</v>
      </c>
      <c r="D199" s="24">
        <v>70.56</v>
      </c>
      <c r="E199" s="25"/>
      <c r="F199" s="25"/>
      <c r="G199" s="23"/>
    </row>
    <row r="200" spans="1:7" x14ac:dyDescent="0.25">
      <c r="A200" s="24"/>
      <c r="B200" s="37"/>
      <c r="C200" s="24"/>
      <c r="D200" s="24"/>
      <c r="E200" s="25"/>
      <c r="F200" s="25"/>
      <c r="G200" s="23"/>
    </row>
    <row r="201" spans="1:7" x14ac:dyDescent="0.25">
      <c r="A201" s="24"/>
      <c r="B201" s="37"/>
      <c r="C201" s="24"/>
      <c r="D201" s="24"/>
      <c r="E201" s="25"/>
      <c r="F201" s="25"/>
      <c r="G201" s="23"/>
    </row>
    <row r="202" spans="1:7" x14ac:dyDescent="0.25">
      <c r="A202" s="24"/>
      <c r="B202" s="37"/>
      <c r="C202" s="24"/>
      <c r="D202" s="24"/>
      <c r="E202" s="25"/>
      <c r="F202" s="25"/>
      <c r="G202" s="23"/>
    </row>
    <row r="203" spans="1:7" x14ac:dyDescent="0.25">
      <c r="A203" s="24"/>
      <c r="B203" s="37"/>
      <c r="C203" s="24"/>
      <c r="D203" s="24"/>
      <c r="E203" s="25"/>
      <c r="F203" s="25"/>
      <c r="G203" s="23"/>
    </row>
    <row r="204" spans="1:7" x14ac:dyDescent="0.25">
      <c r="A204" s="24"/>
      <c r="B204" s="37"/>
      <c r="C204" s="24"/>
      <c r="D204" s="24"/>
      <c r="E204" s="25"/>
      <c r="F204" s="25"/>
      <c r="G204" s="23"/>
    </row>
    <row r="205" spans="1:7" x14ac:dyDescent="0.25">
      <c r="A205" s="24" t="s">
        <v>80</v>
      </c>
      <c r="B205" s="37" t="s">
        <v>81</v>
      </c>
      <c r="C205" s="24" t="s">
        <v>89</v>
      </c>
      <c r="D205" s="24">
        <v>1</v>
      </c>
      <c r="E205" s="25"/>
      <c r="F205" s="25"/>
      <c r="G205" s="23"/>
    </row>
    <row r="206" spans="1:7" x14ac:dyDescent="0.25">
      <c r="A206" s="24"/>
      <c r="B206" s="37"/>
      <c r="C206" s="24"/>
      <c r="D206" s="24"/>
      <c r="E206" s="25"/>
      <c r="F206" s="25"/>
      <c r="G206" s="23"/>
    </row>
    <row r="207" spans="1:7" x14ac:dyDescent="0.25">
      <c r="A207" s="24"/>
      <c r="B207" s="37"/>
      <c r="C207" s="24"/>
      <c r="D207" s="24"/>
      <c r="E207" s="25"/>
      <c r="F207" s="25"/>
      <c r="G207" s="23"/>
    </row>
    <row r="208" spans="1:7" x14ac:dyDescent="0.25">
      <c r="A208" s="24" t="s">
        <v>82</v>
      </c>
      <c r="B208" s="37" t="s">
        <v>83</v>
      </c>
      <c r="C208" s="24" t="s">
        <v>89</v>
      </c>
      <c r="D208" s="24">
        <v>1</v>
      </c>
      <c r="E208" s="25"/>
      <c r="F208" s="25"/>
      <c r="G208" s="23"/>
    </row>
    <row r="209" spans="1:7" x14ac:dyDescent="0.25">
      <c r="A209" s="24"/>
      <c r="B209" s="37"/>
      <c r="C209" s="24"/>
      <c r="D209" s="24"/>
      <c r="E209" s="25"/>
      <c r="F209" s="25"/>
      <c r="G209" s="23"/>
    </row>
    <row r="210" spans="1:7" x14ac:dyDescent="0.25">
      <c r="A210" s="24"/>
      <c r="B210" s="37"/>
      <c r="C210" s="24"/>
      <c r="D210" s="24"/>
      <c r="E210" s="25"/>
      <c r="F210" s="25"/>
      <c r="G210" s="23"/>
    </row>
    <row r="211" spans="1:7" x14ac:dyDescent="0.25">
      <c r="A211" s="24"/>
      <c r="B211" s="37"/>
      <c r="C211" s="24"/>
      <c r="D211" s="24"/>
      <c r="E211" s="25"/>
      <c r="F211" s="25"/>
      <c r="G211" s="23"/>
    </row>
    <row r="212" spans="1:7" x14ac:dyDescent="0.25">
      <c r="A212" s="24" t="s">
        <v>86</v>
      </c>
      <c r="B212" s="37" t="s">
        <v>84</v>
      </c>
      <c r="C212" s="24" t="s">
        <v>90</v>
      </c>
      <c r="D212" s="24">
        <v>40</v>
      </c>
      <c r="E212" s="25"/>
      <c r="F212" s="25"/>
      <c r="G212" s="23"/>
    </row>
    <row r="213" spans="1:7" x14ac:dyDescent="0.25">
      <c r="A213" s="24"/>
      <c r="B213" s="37"/>
      <c r="C213" s="24"/>
      <c r="D213" s="24"/>
      <c r="E213" s="25"/>
      <c r="F213" s="25"/>
      <c r="G213" s="23"/>
    </row>
    <row r="214" spans="1:7" x14ac:dyDescent="0.25">
      <c r="A214" s="24"/>
      <c r="B214" s="37"/>
      <c r="C214" s="24"/>
      <c r="D214" s="24"/>
      <c r="E214" s="25"/>
      <c r="F214" s="25"/>
      <c r="G214" s="23"/>
    </row>
    <row r="215" spans="1:7" x14ac:dyDescent="0.25">
      <c r="A215" s="24"/>
      <c r="B215" s="37"/>
      <c r="C215" s="24"/>
      <c r="D215" s="24"/>
      <c r="E215" s="25"/>
      <c r="F215" s="25"/>
      <c r="G215" s="23"/>
    </row>
    <row r="216" spans="1:7" x14ac:dyDescent="0.25">
      <c r="A216" s="24" t="s">
        <v>87</v>
      </c>
      <c r="B216" s="37" t="s">
        <v>85</v>
      </c>
      <c r="C216" s="24" t="s">
        <v>92</v>
      </c>
      <c r="D216" s="24">
        <v>2</v>
      </c>
      <c r="E216" s="25"/>
      <c r="F216" s="25"/>
      <c r="G216" s="23"/>
    </row>
    <row r="217" spans="1:7" x14ac:dyDescent="0.25">
      <c r="A217" s="24"/>
      <c r="B217" s="37"/>
      <c r="C217" s="24"/>
      <c r="D217" s="24"/>
      <c r="E217" s="25"/>
      <c r="F217" s="25"/>
      <c r="G217" s="23"/>
    </row>
    <row r="218" spans="1:7" x14ac:dyDescent="0.25">
      <c r="A218" s="24"/>
      <c r="B218" s="37"/>
      <c r="C218" s="24"/>
      <c r="D218" s="24"/>
      <c r="E218" s="25"/>
      <c r="F218" s="25"/>
      <c r="G218" s="23"/>
    </row>
    <row r="219" spans="1:7" x14ac:dyDescent="0.25">
      <c r="A219" s="21" t="s">
        <v>98</v>
      </c>
      <c r="B219" s="21"/>
      <c r="C219" s="21"/>
      <c r="D219" s="21"/>
      <c r="E219" s="20"/>
      <c r="F219" s="20"/>
      <c r="G219" s="20"/>
    </row>
    <row r="220" spans="1:7" x14ac:dyDescent="0.25">
      <c r="A220" s="21" t="s">
        <v>97</v>
      </c>
      <c r="B220" s="21"/>
      <c r="C220" s="21"/>
      <c r="D220" s="21"/>
      <c r="E220" s="20"/>
      <c r="F220" s="20"/>
      <c r="G220" s="20"/>
    </row>
    <row r="221" spans="1:7" x14ac:dyDescent="0.25">
      <c r="A221" s="21" t="s">
        <v>99</v>
      </c>
      <c r="B221" s="21"/>
      <c r="C221" s="21"/>
      <c r="D221" s="21"/>
      <c r="E221" s="20"/>
      <c r="F221" s="20"/>
      <c r="G221" s="20"/>
    </row>
    <row r="222" spans="1:7" s="1" customFormat="1" x14ac:dyDescent="0.25">
      <c r="B222" s="9"/>
      <c r="C222" s="9"/>
      <c r="D222" s="9"/>
      <c r="E222" s="3"/>
      <c r="F222" s="3"/>
    </row>
    <row r="223" spans="1:7" s="1" customFormat="1" x14ac:dyDescent="0.25">
      <c r="B223" s="12" t="s">
        <v>100</v>
      </c>
      <c r="C223" s="9"/>
      <c r="D223" s="9"/>
      <c r="E223" s="3"/>
      <c r="F223" s="3"/>
    </row>
    <row r="224" spans="1:7" x14ac:dyDescent="0.25">
      <c r="B224" t="s">
        <v>88</v>
      </c>
    </row>
  </sheetData>
  <mergeCells count="233">
    <mergeCell ref="B212:B215"/>
    <mergeCell ref="B216:B218"/>
    <mergeCell ref="B8:B9"/>
    <mergeCell ref="B10:B11"/>
    <mergeCell ref="B12:B13"/>
    <mergeCell ref="B14:B17"/>
    <mergeCell ref="A8:A9"/>
    <mergeCell ref="A10:A11"/>
    <mergeCell ref="A12:A13"/>
    <mergeCell ref="A14:A17"/>
    <mergeCell ref="B18:B19"/>
    <mergeCell ref="C10:C11"/>
    <mergeCell ref="D10:D11"/>
    <mergeCell ref="E10:E11"/>
    <mergeCell ref="F10:F11"/>
    <mergeCell ref="G10:G11"/>
    <mergeCell ref="C8:C9"/>
    <mergeCell ref="D8:D9"/>
    <mergeCell ref="E8:E9"/>
    <mergeCell ref="F8:F9"/>
    <mergeCell ref="G8:G9"/>
    <mergeCell ref="C14:C17"/>
    <mergeCell ref="D14:D17"/>
    <mergeCell ref="E14:E17"/>
    <mergeCell ref="F14:F17"/>
    <mergeCell ref="G14:G17"/>
    <mergeCell ref="C12:C13"/>
    <mergeCell ref="D12:D13"/>
    <mergeCell ref="E12:E13"/>
    <mergeCell ref="F12:F13"/>
    <mergeCell ref="G12:G13"/>
    <mergeCell ref="G18:G30"/>
    <mergeCell ref="A31:A45"/>
    <mergeCell ref="C31:C45"/>
    <mergeCell ref="D31:D45"/>
    <mergeCell ref="E31:E45"/>
    <mergeCell ref="F31:F45"/>
    <mergeCell ref="G31:G45"/>
    <mergeCell ref="A18:A30"/>
    <mergeCell ref="C18:C30"/>
    <mergeCell ref="D18:D30"/>
    <mergeCell ref="E18:E30"/>
    <mergeCell ref="F18:F30"/>
    <mergeCell ref="B22:B23"/>
    <mergeCell ref="B31:B33"/>
    <mergeCell ref="B40:B41"/>
    <mergeCell ref="B37:B39"/>
    <mergeCell ref="G46:G67"/>
    <mergeCell ref="A68:A69"/>
    <mergeCell ref="A70:A71"/>
    <mergeCell ref="C68:C69"/>
    <mergeCell ref="D68:D69"/>
    <mergeCell ref="E68:E69"/>
    <mergeCell ref="F68:F69"/>
    <mergeCell ref="G68:G69"/>
    <mergeCell ref="C70:C71"/>
    <mergeCell ref="D70:D71"/>
    <mergeCell ref="E70:E71"/>
    <mergeCell ref="F70:F71"/>
    <mergeCell ref="G70:G71"/>
    <mergeCell ref="A46:A67"/>
    <mergeCell ref="C46:C67"/>
    <mergeCell ref="D46:D67"/>
    <mergeCell ref="E46:E67"/>
    <mergeCell ref="F46:F67"/>
    <mergeCell ref="B46:B49"/>
    <mergeCell ref="B50:B52"/>
    <mergeCell ref="B65:B66"/>
    <mergeCell ref="B62:B63"/>
    <mergeCell ref="B70:B71"/>
    <mergeCell ref="G72:G73"/>
    <mergeCell ref="A75:A92"/>
    <mergeCell ref="C75:C92"/>
    <mergeCell ref="D75:D92"/>
    <mergeCell ref="E75:E92"/>
    <mergeCell ref="F75:F92"/>
    <mergeCell ref="G75:G92"/>
    <mergeCell ref="A72:A73"/>
    <mergeCell ref="C72:C73"/>
    <mergeCell ref="D72:D73"/>
    <mergeCell ref="E72:E73"/>
    <mergeCell ref="F72:F73"/>
    <mergeCell ref="B72:B73"/>
    <mergeCell ref="B86:B90"/>
    <mergeCell ref="B91:B92"/>
    <mergeCell ref="B81:B82"/>
    <mergeCell ref="B77:B79"/>
    <mergeCell ref="B75:B76"/>
    <mergeCell ref="B84:B85"/>
    <mergeCell ref="G93:G118"/>
    <mergeCell ref="A119:A121"/>
    <mergeCell ref="C119:C121"/>
    <mergeCell ref="D119:D121"/>
    <mergeCell ref="E119:E121"/>
    <mergeCell ref="F119:F121"/>
    <mergeCell ref="G119:G121"/>
    <mergeCell ref="A93:A118"/>
    <mergeCell ref="C93:C118"/>
    <mergeCell ref="D93:D118"/>
    <mergeCell ref="E93:E118"/>
    <mergeCell ref="F93:F118"/>
    <mergeCell ref="B114:B116"/>
    <mergeCell ref="B111:B112"/>
    <mergeCell ref="B109:B110"/>
    <mergeCell ref="B106:B108"/>
    <mergeCell ref="B103:B105"/>
    <mergeCell ref="B100:B101"/>
    <mergeCell ref="B98:B99"/>
    <mergeCell ref="B95:B97"/>
    <mergeCell ref="B93:B94"/>
    <mergeCell ref="B119:B121"/>
    <mergeCell ref="G122:G125"/>
    <mergeCell ref="D126:D129"/>
    <mergeCell ref="C126:C129"/>
    <mergeCell ref="A126:A129"/>
    <mergeCell ref="E126:E129"/>
    <mergeCell ref="F126:F129"/>
    <mergeCell ref="G126:G129"/>
    <mergeCell ref="C122:C125"/>
    <mergeCell ref="A122:A125"/>
    <mergeCell ref="D122:D125"/>
    <mergeCell ref="E122:E125"/>
    <mergeCell ref="F122:F125"/>
    <mergeCell ref="B122:B125"/>
    <mergeCell ref="B126:B129"/>
    <mergeCell ref="G130:G134"/>
    <mergeCell ref="A135:A145"/>
    <mergeCell ref="C135:C145"/>
    <mergeCell ref="D135:D145"/>
    <mergeCell ref="E135:E145"/>
    <mergeCell ref="F135:F145"/>
    <mergeCell ref="G135:G145"/>
    <mergeCell ref="A130:A134"/>
    <mergeCell ref="C130:C134"/>
    <mergeCell ref="D130:D134"/>
    <mergeCell ref="E130:E134"/>
    <mergeCell ref="F130:F134"/>
    <mergeCell ref="B135:B145"/>
    <mergeCell ref="B130:B134"/>
    <mergeCell ref="G146:G148"/>
    <mergeCell ref="C150:C151"/>
    <mergeCell ref="D150:D151"/>
    <mergeCell ref="E150:E151"/>
    <mergeCell ref="F150:F151"/>
    <mergeCell ref="G150:G151"/>
    <mergeCell ref="A146:A148"/>
    <mergeCell ref="C146:C148"/>
    <mergeCell ref="D146:D148"/>
    <mergeCell ref="E146:E148"/>
    <mergeCell ref="F146:F148"/>
    <mergeCell ref="B146:B148"/>
    <mergeCell ref="B150:B151"/>
    <mergeCell ref="F152:F164"/>
    <mergeCell ref="G152:G164"/>
    <mergeCell ref="A165:A177"/>
    <mergeCell ref="C165:C177"/>
    <mergeCell ref="D165:D177"/>
    <mergeCell ref="E165:E177"/>
    <mergeCell ref="F165:F177"/>
    <mergeCell ref="G165:G177"/>
    <mergeCell ref="A150:A151"/>
    <mergeCell ref="A152:A164"/>
    <mergeCell ref="C152:C164"/>
    <mergeCell ref="D152:D164"/>
    <mergeCell ref="E152:E164"/>
    <mergeCell ref="B152:B164"/>
    <mergeCell ref="B165:B177"/>
    <mergeCell ref="G178:G190"/>
    <mergeCell ref="C191:C193"/>
    <mergeCell ref="D191:D193"/>
    <mergeCell ref="E191:E193"/>
    <mergeCell ref="F191:F193"/>
    <mergeCell ref="G191:G193"/>
    <mergeCell ref="A178:A190"/>
    <mergeCell ref="C178:C190"/>
    <mergeCell ref="D178:D190"/>
    <mergeCell ref="E178:E190"/>
    <mergeCell ref="F178:F190"/>
    <mergeCell ref="B178:B190"/>
    <mergeCell ref="B191:B193"/>
    <mergeCell ref="F194:F198"/>
    <mergeCell ref="G194:G198"/>
    <mergeCell ref="A199:A204"/>
    <mergeCell ref="C199:C204"/>
    <mergeCell ref="D199:D204"/>
    <mergeCell ref="E199:E204"/>
    <mergeCell ref="F199:F204"/>
    <mergeCell ref="G199:G204"/>
    <mergeCell ref="A191:A193"/>
    <mergeCell ref="A194:A198"/>
    <mergeCell ref="C194:C198"/>
    <mergeCell ref="D194:D198"/>
    <mergeCell ref="E194:E198"/>
    <mergeCell ref="B194:B198"/>
    <mergeCell ref="B199:B204"/>
    <mergeCell ref="G205:G207"/>
    <mergeCell ref="A208:A211"/>
    <mergeCell ref="C208:C211"/>
    <mergeCell ref="D208:D211"/>
    <mergeCell ref="E208:E211"/>
    <mergeCell ref="F208:F211"/>
    <mergeCell ref="G208:G211"/>
    <mergeCell ref="A205:A207"/>
    <mergeCell ref="C205:C207"/>
    <mergeCell ref="D205:D207"/>
    <mergeCell ref="E205:E207"/>
    <mergeCell ref="F205:F207"/>
    <mergeCell ref="B205:B207"/>
    <mergeCell ref="B208:B211"/>
    <mergeCell ref="A1:B1"/>
    <mergeCell ref="A2:B2"/>
    <mergeCell ref="A3:B3"/>
    <mergeCell ref="E2:G2"/>
    <mergeCell ref="E3:G3"/>
    <mergeCell ref="E219:G219"/>
    <mergeCell ref="E220:G220"/>
    <mergeCell ref="E221:G221"/>
    <mergeCell ref="A221:D221"/>
    <mergeCell ref="A5:G5"/>
    <mergeCell ref="A219:D219"/>
    <mergeCell ref="A220:D220"/>
    <mergeCell ref="G212:G215"/>
    <mergeCell ref="A216:A218"/>
    <mergeCell ref="C216:C218"/>
    <mergeCell ref="D216:D218"/>
    <mergeCell ref="E216:E218"/>
    <mergeCell ref="F216:F218"/>
    <mergeCell ref="G216:G218"/>
    <mergeCell ref="A212:A215"/>
    <mergeCell ref="C212:C215"/>
    <mergeCell ref="D212:D215"/>
    <mergeCell ref="E212:E215"/>
    <mergeCell ref="F212:F215"/>
  </mergeCells>
  <pageMargins left="0.70866141732283472" right="0.70866141732283472" top="0.74803149606299213" bottom="0.74803149606299213" header="0.31496062992125984" footer="0.31496062992125984"/>
  <pageSetup paperSize="9" scale="71" orientation="portrait" horizontalDpi="4294967293" verticalDpi="4294967293" r:id="rId1"/>
  <headerFooter>
    <oddFooter>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2026-03-24T11:20:32Z</cp:lastPrinted>
  <dcterms:created xsi:type="dcterms:W3CDTF">2026-03-06T10:49:12Z</dcterms:created>
  <dcterms:modified xsi:type="dcterms:W3CDTF">2026-03-24T11:46:25Z</dcterms:modified>
</cp:coreProperties>
</file>