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0" yWindow="0" windowWidth="28500" windowHeight="11250"/>
  </bookViews>
  <sheets>
    <sheet name="Jednodnevna kirurgija" sheetId="15" r:id="rId1"/>
  </sheets>
  <definedNames>
    <definedName name="imena">#REF!</definedName>
    <definedName name="IMENAA">#REF!</definedName>
    <definedName name="Lista_proizvoda">#REF!,#REF!</definedName>
    <definedName name="_xlnm.Print_Area" localSheetId="0">'Jednodnevna kirurgija'!$B$1:$L$62</definedName>
    <definedName name="Proizvodi">#REF!</definedName>
  </definedNames>
  <calcPr calcId="162913"/>
</workbook>
</file>

<file path=xl/calcChain.xml><?xml version="1.0" encoding="utf-8"?>
<calcChain xmlns="http://schemas.openxmlformats.org/spreadsheetml/2006/main">
  <c r="B12" i="15" l="1"/>
  <c r="B13" i="15" s="1"/>
  <c r="B14" i="15" s="1"/>
  <c r="B16" i="15" l="1"/>
  <c r="B17" i="15" s="1"/>
  <c r="B18" i="15" l="1"/>
  <c r="B19" i="15" s="1"/>
  <c r="B20" i="15" s="1"/>
  <c r="B21" i="15" l="1"/>
  <c r="B22" i="15" s="1"/>
  <c r="B24" i="15" l="1"/>
  <c r="B26" i="15" s="1"/>
  <c r="B28" i="15" s="1"/>
  <c r="B30" i="15" s="1"/>
  <c r="B32" i="15" s="1"/>
  <c r="B33" i="15" s="1"/>
  <c r="B34" i="15" s="1"/>
  <c r="B36" i="15" s="1"/>
  <c r="B38" i="15" s="1"/>
  <c r="B39" i="15" l="1"/>
  <c r="B40" i="15" s="1"/>
  <c r="B41" i="15" s="1"/>
  <c r="B43" i="15" s="1"/>
  <c r="B45" i="15" s="1"/>
  <c r="B46" i="15" s="1"/>
  <c r="B47" i="15" s="1"/>
  <c r="B48" i="15" l="1"/>
  <c r="B49" i="15" s="1"/>
  <c r="B50" i="15" s="1"/>
  <c r="B51" i="15" s="1"/>
  <c r="B52" i="15" s="1"/>
  <c r="B54" i="15" s="1"/>
</calcChain>
</file>

<file path=xl/sharedStrings.xml><?xml version="1.0" encoding="utf-8"?>
<sst xmlns="http://schemas.openxmlformats.org/spreadsheetml/2006/main" count="96" uniqueCount="65">
  <si>
    <t>RBR</t>
  </si>
  <si>
    <t xml:space="preserve">NAZIV </t>
  </si>
  <si>
    <t>kpl</t>
  </si>
  <si>
    <t>Isporuka, dostava i montaža elemenata</t>
  </si>
  <si>
    <t xml:space="preserve">                                        Garderoba pacijenti</t>
  </si>
  <si>
    <t>kom</t>
  </si>
  <si>
    <t xml:space="preserve">                                        Ured pročelnice</t>
  </si>
  <si>
    <t xml:space="preserve">Ladičar pokretni dim. 43x56xh60 cm. U potpunosti izrađen od iverala debljine 18mm u svjetlo sivoj boji, završno zaštićena abs trakom debljine 2mm. Opremljen sa 3 metalne ladice ( TRI JEDNAKE LADICE), centralnom bravicom. Kotačići opremljeni kočnicama. Ručkice metalne polukružne rastera 128 mm. </t>
  </si>
  <si>
    <t>Ormar arhivski kombinirani  visoki dim. 80x45xh270 cm, postavljen na metalne nogice. Spojnice vratnica sa sistemom tihog zavaranja. U potpunosti izrađena od iverice debljine 18 mm obostrano oplemenjene folijom u bijeloj boji, poleđina hdf bijeli debljine 4mm. Ormar se izrađuje iz tri dijela po visini. Dolje i gore puna vrata sa policama, sredina otvorena sa policama . Ručkice metalne raster 128 mm.</t>
  </si>
  <si>
    <t xml:space="preserve">                              Operacijska sala</t>
  </si>
  <si>
    <t xml:space="preserve">                               Operacijska sala  - priprema</t>
  </si>
  <si>
    <t xml:space="preserve">                 </t>
  </si>
  <si>
    <t xml:space="preserve">                                    Propusnik  - Ž</t>
  </si>
  <si>
    <t>Specijalni ormar sa pretincima zatvorenima vratima dim 32x40xh210cm. Svaki pretinac opremljen bravicom, lijeva vrata. U potpunosti izrađena od iverice debljine 18mm obostrano oplemenjene folijom u svjetlo sivoj boji, poleđina hdf bijeli debljine 4mm.  postavljen na metalne nogice</t>
  </si>
  <si>
    <t xml:space="preserve">                        Prostor buđenja pacijenata </t>
  </si>
  <si>
    <t xml:space="preserve">                  Nadzor - buđena pacijenata</t>
  </si>
  <si>
    <t>Ormar arhivski kombinirani  visoki dim. 100x40xh250 cm, postavljen na metalne nogice. Spojnice vratnica sa sistemom tihog zavaranja. U potpunosti izrađena od iverice debljine 18 mm obostrano oplemenjene folijom u svjetlo sivoj boji, poleđina hdf bijeli debljine 4mm.  Puna vrata vrata sa policama i bravicom, ručkice metalne raster 128 mm.</t>
  </si>
  <si>
    <t xml:space="preserve">                                          Spremište</t>
  </si>
  <si>
    <t xml:space="preserve">                                      Odmor osoblja</t>
  </si>
  <si>
    <t xml:space="preserve">Stol za blagovanje dim. 120x70xh75 cm. Ploča stola izrađena od iverice debljine 36 mm obostrano oplemenjene folijom u svjetlo sivoj boji, završno zaštićena abs trakom debljine 2 mm. Postolje čine metalne okrugle noge  završno plastificirana srebrnim epoxy prahom.  Svi uglovi zaobljeni. </t>
  </si>
  <si>
    <t>Kuhinja po mjeri dimenzija 176x60 cm i visine 250 cm. Opremljena okruglim inoks sudopermom, mješalicom za vodu, domino grijaćom pločom, suđericom, hladnjakom i mikrovalnom pećnicom. Ispod gornjih elemenata LED rasvjeta. Boje po izboru naručitelja. Korpusi i fronte izrađeni od iverice debljine 18 mm obostrano oplemenjene folijom. Radna ploča debljine 38 mm oplemenjena otpornim laminatom. U cijeni spajanje na odvod i dovod vode i spajanje na elektro instalacije svih uređaja i rasvjete.</t>
  </si>
  <si>
    <t xml:space="preserve">Isporuka, dostava i montaža </t>
  </si>
  <si>
    <t xml:space="preserve">
Dvosjed isto ili jednako vrijed kao Gunnared tamno siva / boja drva dim: 164x89 cm.</t>
  </si>
  <si>
    <t>Radna fotelja završno presvučena eko kožom u kombinaciji svjetlo-tamno bež boji. Baza aluminijska sa gumiranim kotačima. Potpuni Sinchro-multiblock mehanizam. Rukonasloni metalni kromirani. Nosivost stolice 120 kg u opterećenju od 12h na dan.</t>
  </si>
  <si>
    <t xml:space="preserve">                              Liječnička soba</t>
  </si>
  <si>
    <t xml:space="preserve">Ormar garderobni + arhiva dim: 58,2x42xh252 cm, postavljen na metalne nogice visine 10 cm. Spojnice vratnica sa sistemom tihog zavaranja. U potpunosti izrađena od iverice debljine 18 mm, obostrano oplemenjene folijom u svjetlo sivoj boji, poleđina hdf bijeli dekor,  debljine 4 mm. Ormar se izrađuje iz dva dijela po visini ( 4 krila). Dolje garderoba za 2 korisnika, bravice gore puna vrata sa bravicom. Ručkice metalne  polukružne raster 128 mm.  </t>
  </si>
  <si>
    <t>Klupa za presvlačenje dim 100x44xh45 cm. U potpunosti izrađena od iverice debljine 18 mm obostrano oplemenjene folijom u svjetlo sivoj boji.</t>
  </si>
  <si>
    <t>Preklopne masivne ljestve sa tri gazišta, masiv bukva.</t>
  </si>
  <si>
    <t>Ormar garderobni + arhiva dim. 60x45xh270 cm, postavljen na metalne nogice. Spojnice vratnica sa sistemom tihog zavaranja. U potpunosti izrađena od iverice debljine 18 mm obostrano oplemenjene folijom u svjetlo sivoj boji, poleđina hdf bijeli debljine 4 mm. Ormar se izrađuje iz dva dijela po visini. Dolje garderoba sa ogledalom, bravice, gore puna vrata sa bravicom. Ručkice metalne  polukružne  raster 128 mm.</t>
  </si>
  <si>
    <t>Ormar/vitrina arhivska kombinirana visoki dim. 80x45xh270 cm, postavljena na metalne nogice. Spojnice vratnica sa sistemom tihog zavaranja. U potpunosti izrađena od iverice debljine 18 mm obostrano oplemenjene folijom u bijeloj boji, poleđina hdf bijeli debljine 4 mm. Ormar se izrađuje iz tri dijela po visini. Dolje i gore puna vrata sa policama, sredina aluminijski okviri sa prozirnim staklom i policama . Ručkice metalne raser 128 mm.</t>
  </si>
  <si>
    <t xml:space="preserve">Polica iznad stola 70x15 cm, od iverala 18 mm, u sjvetlo sivom dekoru. Prednji uglovi zaobljeni. </t>
  </si>
  <si>
    <t xml:space="preserve">Radni stol nepravilnog oblika dim 266,8x142,3xh75cm, dubine 70 cm. Ploča stola izrađena od iverice debljine 36 mm obostrano oplemenjene folijom u svjetlo sivoj boji, završno zaštićena abs trakom debljine 2mm zaobljenih rubova. </t>
  </si>
  <si>
    <t xml:space="preserve">Stol radni "L" oblika dim 170x170xh75cm. Maska za noge + otvorena komoda sa policama. Provodnik kablova. Ploča stola izrađena od iverice debljine 36 mm obostrano oplemenjene folijom u svjetlo sivoj boji, završno zaštićena abs trakom debljine 2mm zaobljenih rubova. </t>
  </si>
  <si>
    <t>Stol radni  dim. 167,5x75xh75 cm. Ploča stola izrađena od iverice debljine 36 mm obostrano oplemenjene folijom u svjetlo sivoj boji, završno zaštićena abs trakom debljine 2 mm zaobljenih rubova. Postolje čini metalna konstrukcija "T" oblika završno plastificirana srebrnim epoxy prahom. Ploča stola opremljena rozetom za provod kablova. Lijevi krajnji ugao u prostoru zaobljen.</t>
  </si>
  <si>
    <t>Obloga sa garderobnim vješalicama dim 60x1,8x15 cm. Montaža na zid, kukice metalne dvokrake - 5 kom.</t>
  </si>
  <si>
    <t>Otvoreni regal ojačani dim. 90x50xh250 cm, postavljen na metalne nogice.  U potpunosti izrađena od iverice debljine 18 mm obostrano oplemenjene folijom u svjetlo sivoj boji, poleđina hdf bijeli debljine 4mm. Police sa visinskom regulacijom u punoj visini. Na poleđini izrezi za utičnice</t>
  </si>
  <si>
    <t xml:space="preserve">Higijenski blok dim. 250x60xh230 cm. Visoki ormar za postojeći mini hladnjak, inox okrugli sudoper sa slavinom za t+h vodu. Niz donjih i gornjih elemenata sa led rasvjetom. Radna ploča debljine 38 mm oplemenjena otpornim laminatom. U cijeni spajanje na medije struje i vode. </t>
  </si>
  <si>
    <t>Specijalni ormar sa otvorenim pretincima dim 32x40xh210 cm. U potpunosti izrađena od iverice debljine 18mm obostrano oplemenjene folijom u svjetlo sivoj boji, poleđina hdf bijeli debljine 4 mm,  postavljen na metalne nogice visine 10 cm.</t>
  </si>
  <si>
    <t>Obloga sa garderobnim vješalicama dim 80x1,8x15cm. Montaža na zid, kukice metalne dvokrake - 5 kom.</t>
  </si>
  <si>
    <t xml:space="preserve">Otvoreni regal ojačani dim. 100x40xh250cm, postavljen na metalne nogice. U potpunosti izrađena od iverice debljine 18 mm, police 25mm obostrano oplemenjene folijom u svjetlo sivoj boji, poleđina hdf bijeli debljine 4mm.  Police sa visinskom regulacijom u punoj visini. </t>
  </si>
  <si>
    <t>Ormar arhivski kombinirani  visoki dim. 70x60xh250 cm, postavljen na metalne nogice visine 10 cm. Spojnice vratnica sa sistemom tihog zavaranja. U potpunosti izrađena od iverice debljine 18mm obostrano oplemenjene folijom u svjetlo sivoj boji, poleđina hdf bijeli debljine 4mm.  Puna vrata vrata sa policama i bravicom. Ručkice metalne raster 128 mm.</t>
  </si>
  <si>
    <t xml:space="preserve">
Dvosjed isto ili jednako vrijed kao Gunnared tamno siva / boja drva dim. 164x89 cm.</t>
  </si>
  <si>
    <t>Radni pult za pripremu terapije dim. 318x60xh230cm, inox okrugli sudoper sa slavinom za t+h vodu. Donji elementi sa kliznim vratima, ukupne ručkice. Gornji elementi sa otklopnim vratima sistem kao BLUM Aventos HK Top ili jednako vrijedan, ispod gornih elemenata LED rasvjeta. Radna ploča od kompakta 13 mm, u svjetlo sivoj boji, jezgra crna. U cijeni spajanje na medije struje i vode.  Zidna obloga u cijeni.</t>
  </si>
  <si>
    <t xml:space="preserve">Ladičar pokretni dim. 43x56xh60cm. U potpunosti izrađen od iverala debljine 18mm u svjetlo sivoj boji, završno zaštićena abs trakom debljine 2mm  . Opremljen sa 3 metalne ladice ( TRI JEDNAKE LADICE), centralnom bravicom. Kotačići opremljeni kočnicama. Ručkice metalne polukružne rastera 128 mm. </t>
  </si>
  <si>
    <t>Hladnjak samostojeći, visine 145 cm, sa mini ledenicom u gornjoj zoni</t>
  </si>
  <si>
    <t>Slavina kao Blanco Mida VT, ili jedanko vrijedno</t>
  </si>
  <si>
    <t>Grijaća  ploča  2x struja, staklokreramika</t>
  </si>
  <si>
    <t>Inoks sudoper, okrugli sa sifonom</t>
  </si>
  <si>
    <t>Mikrovalna, samostojeća kapaciteta 20 l, 800 W.</t>
  </si>
  <si>
    <t xml:space="preserve">Napomena: </t>
  </si>
  <si>
    <t>JEDINICA MJERE</t>
  </si>
  <si>
    <t xml:space="preserve">KOLIČINA </t>
  </si>
  <si>
    <t>JEDINIČNA CIJENA BEZ PDV-A</t>
  </si>
  <si>
    <t>UKUPAN IZNOS BEZ PDV-A</t>
  </si>
  <si>
    <t>STOPA PDV-A (%)</t>
  </si>
  <si>
    <t xml:space="preserve">UKUPNO BEZ PDV-A: </t>
  </si>
  <si>
    <t xml:space="preserve">IZNOS PDV-A: </t>
  </si>
  <si>
    <t xml:space="preserve">SVEUKUPNO S PDV-OM: </t>
  </si>
  <si>
    <t xml:space="preserve">Izvoditelj je u obvezi prije izrade izvršiti detaljnu izmjeru prostorija, dostaviti radioničke i 3D nacrte namještaja, te prikazati dekore za izradu namještaja. </t>
  </si>
  <si>
    <t>TROŠKOVNIK - Namještaj za potrebe Zavoda za jednodnevnu kirurgiju</t>
  </si>
  <si>
    <t xml:space="preserve">KB Dubrava </t>
  </si>
  <si>
    <t>Av. Gojka Šuška 6</t>
  </si>
  <si>
    <t xml:space="preserve">10000 Zagreb </t>
  </si>
  <si>
    <t>______________________________</t>
  </si>
  <si>
    <t xml:space="preserve">Ponuditelj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</si>
</sst>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5" formatCode="_-* #,##0.00\ [$€-1]_-;\-* #,##0.00\ [$€-1]_-;_-* &quot;-&quot;??\ [$€-1]_-;_-@_-"/>
  </numFmts>
  <fonts count="10" x14ac:knownFonts="1">
    <font>
      <sz val="10"/>
      <color indexed="8"/>
      <name val="Arial"/>
      <charset val="238"/>
    </font>
    <font>
      <sz val="11"/>
      <color theme="1"/>
      <name val="Calibri"/>
      <family val="2"/>
      <charset val="238"/>
      <scheme val="minor"/>
    </font>
    <font>
      <b/>
      <sz val="10"/>
      <name val="Arial"/>
      <family val="2"/>
      <charset val="238"/>
    </font>
    <font>
      <b/>
      <sz val="12"/>
      <name val="Arial"/>
      <family val="2"/>
      <charset val="238"/>
    </font>
    <font>
      <sz val="10"/>
      <name val="Arial"/>
      <family val="2"/>
      <charset val="238"/>
    </font>
    <font>
      <b/>
      <sz val="14"/>
      <name val="Arial"/>
      <family val="2"/>
      <charset val="238"/>
    </font>
    <font>
      <sz val="12"/>
      <name val="Arial"/>
      <family val="2"/>
      <charset val="238"/>
    </font>
    <font>
      <sz val="10"/>
      <color indexed="8"/>
      <name val="Arial"/>
      <charset val="238"/>
    </font>
    <font>
      <b/>
      <sz val="12"/>
      <color indexed="8"/>
      <name val="Arial"/>
      <family val="2"/>
      <charset val="238"/>
    </font>
    <font>
      <sz val="12"/>
      <color indexed="8"/>
      <name val="Arial"/>
      <family val="2"/>
      <charset val="238"/>
    </font>
  </fonts>
  <fills count="6">
    <fill>
      <patternFill patternType="none"/>
    </fill>
    <fill>
      <patternFill patternType="gray125"/>
    </fill>
    <fill>
      <patternFill patternType="solid">
        <fgColor rgb="FFFFFFCC"/>
      </patternFill>
    </fill>
    <fill>
      <patternFill patternType="solid">
        <fgColor theme="0"/>
        <bgColor indexed="64"/>
      </patternFill>
    </fill>
    <fill>
      <patternFill patternType="solid">
        <fgColor indexed="22"/>
        <bgColor indexed="22"/>
      </patternFill>
    </fill>
    <fill>
      <patternFill patternType="solid">
        <fgColor rgb="FF92D050"/>
        <bgColor indexed="22"/>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applyNumberFormat="0" applyFill="0" applyBorder="0" applyAlignment="0" applyProtection="0"/>
    <xf numFmtId="0" fontId="1" fillId="0" borderId="0"/>
    <xf numFmtId="0" fontId="1" fillId="2" borderId="4" applyNumberFormat="0" applyFont="0" applyAlignment="0" applyProtection="0"/>
    <xf numFmtId="9" fontId="7" fillId="0" borderId="0" applyFont="0" applyFill="0" applyBorder="0" applyAlignment="0" applyProtection="0"/>
  </cellStyleXfs>
  <cellXfs count="65">
    <xf numFmtId="0" fontId="0" fillId="0" borderId="0" xfId="0"/>
    <xf numFmtId="0" fontId="4" fillId="3" borderId="1" xfId="0" applyFont="1" applyFill="1" applyBorder="1" applyAlignment="1">
      <alignment horizontal="center" vertical="center"/>
    </xf>
    <xf numFmtId="4" fontId="4" fillId="3" borderId="1" xfId="0" applyNumberFormat="1" applyFont="1" applyFill="1" applyBorder="1" applyAlignment="1">
      <alignment horizontal="center" vertical="center"/>
    </xf>
    <xf numFmtId="0" fontId="4" fillId="0" borderId="0" xfId="0" applyFont="1"/>
    <xf numFmtId="14" fontId="3" fillId="0" borderId="0" xfId="0" applyNumberFormat="1" applyFont="1" applyAlignment="1">
      <alignment horizontal="center"/>
    </xf>
    <xf numFmtId="4" fontId="0" fillId="0" borderId="0" xfId="0" applyNumberFormat="1"/>
    <xf numFmtId="0" fontId="6" fillId="0" borderId="0" xfId="0" applyFont="1"/>
    <xf numFmtId="0" fontId="5" fillId="0" borderId="0" xfId="0" applyFont="1" applyAlignment="1">
      <alignment horizontal="center"/>
    </xf>
    <xf numFmtId="9" fontId="0" fillId="0" borderId="0" xfId="0" applyNumberFormat="1"/>
    <xf numFmtId="4" fontId="0" fillId="0" borderId="0" xfId="0" applyNumberFormat="1" applyAlignment="1">
      <alignment vertical="center"/>
    </xf>
    <xf numFmtId="9" fontId="0" fillId="0" borderId="0" xfId="0" applyNumberFormat="1" applyAlignment="1">
      <alignment vertical="center"/>
    </xf>
    <xf numFmtId="0" fontId="0" fillId="0" borderId="0" xfId="0" applyAlignment="1">
      <alignment vertical="center"/>
    </xf>
    <xf numFmtId="2" fontId="0" fillId="0" borderId="0" xfId="0" applyNumberFormat="1" applyAlignment="1">
      <alignment vertical="center"/>
    </xf>
    <xf numFmtId="0" fontId="4" fillId="0" borderId="0" xfId="0" applyFont="1" applyAlignment="1">
      <alignment horizontal="right"/>
    </xf>
    <xf numFmtId="0" fontId="4" fillId="3" borderId="10" xfId="0" applyFont="1" applyFill="1" applyBorder="1" applyAlignment="1">
      <alignment horizontal="center" vertical="center"/>
    </xf>
    <xf numFmtId="0" fontId="3" fillId="4" borderId="5" xfId="0" applyFont="1" applyFill="1" applyBorder="1" applyAlignment="1">
      <alignment horizontal="center" vertical="center"/>
    </xf>
    <xf numFmtId="0" fontId="4" fillId="0" borderId="0" xfId="0" applyFont="1" applyAlignment="1">
      <alignment horizontal="right"/>
    </xf>
    <xf numFmtId="0" fontId="4" fillId="0" borderId="0" xfId="0" applyFont="1" applyAlignment="1">
      <alignment horizontal="left"/>
    </xf>
    <xf numFmtId="0" fontId="3" fillId="5" borderId="8" xfId="0" applyFont="1" applyFill="1" applyBorder="1" applyAlignment="1">
      <alignment horizontal="left" vertical="center"/>
    </xf>
    <xf numFmtId="0" fontId="3" fillId="5" borderId="3" xfId="0" applyFont="1" applyFill="1" applyBorder="1" applyAlignment="1">
      <alignment horizontal="left" vertical="center"/>
    </xf>
    <xf numFmtId="0" fontId="3" fillId="5" borderId="9" xfId="0" applyFont="1" applyFill="1" applyBorder="1" applyAlignment="1">
      <alignment horizontal="left" vertical="center"/>
    </xf>
    <xf numFmtId="0" fontId="3" fillId="4" borderId="6"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6" xfId="0" applyFont="1" applyFill="1" applyBorder="1" applyAlignment="1">
      <alignment vertical="center"/>
    </xf>
    <xf numFmtId="0" fontId="3" fillId="4" borderId="6"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5" borderId="3" xfId="0" applyFont="1" applyFill="1" applyBorder="1" applyAlignment="1">
      <alignment vertical="center"/>
    </xf>
    <xf numFmtId="0" fontId="3" fillId="5" borderId="9" xfId="0" applyFont="1" applyFill="1" applyBorder="1" applyAlignment="1">
      <alignment vertical="center"/>
    </xf>
    <xf numFmtId="0" fontId="3" fillId="5" borderId="8" xfId="0" applyFont="1" applyFill="1" applyBorder="1" applyAlignment="1">
      <alignment horizontal="center" vertical="center"/>
    </xf>
    <xf numFmtId="0" fontId="3" fillId="5" borderId="1" xfId="0" applyFont="1" applyFill="1" applyBorder="1" applyAlignment="1">
      <alignment horizontal="left" vertical="center"/>
    </xf>
    <xf numFmtId="0" fontId="4" fillId="0" borderId="1" xfId="0" applyFont="1" applyBorder="1" applyAlignment="1">
      <alignment horizontal="left" vertical="center" wrapText="1"/>
    </xf>
    <xf numFmtId="4" fontId="4" fillId="3" borderId="1" xfId="0" applyNumberFormat="1" applyFont="1" applyFill="1" applyBorder="1" applyAlignment="1">
      <alignment vertical="center"/>
    </xf>
    <xf numFmtId="0" fontId="4" fillId="0" borderId="1" xfId="0" applyFont="1" applyBorder="1" applyAlignment="1">
      <alignment horizontal="left" vertical="center" wrapText="1"/>
    </xf>
    <xf numFmtId="0" fontId="3" fillId="5" borderId="10" xfId="0" applyFont="1" applyFill="1" applyBorder="1" applyAlignment="1">
      <alignment horizontal="left" vertical="center"/>
    </xf>
    <xf numFmtId="0" fontId="3" fillId="5" borderId="11" xfId="0" applyFont="1" applyFill="1" applyBorder="1" applyAlignment="1">
      <alignment horizontal="left" vertical="center"/>
    </xf>
    <xf numFmtId="0" fontId="4" fillId="3" borderId="14" xfId="0" applyFont="1" applyFill="1" applyBorder="1" applyAlignment="1">
      <alignment horizontal="center" vertical="center"/>
    </xf>
    <xf numFmtId="0" fontId="4" fillId="0" borderId="15" xfId="0" applyFont="1" applyBorder="1" applyAlignment="1">
      <alignment horizontal="left" vertical="center" wrapText="1"/>
    </xf>
    <xf numFmtId="0" fontId="4" fillId="3" borderId="15" xfId="0" applyFont="1" applyFill="1" applyBorder="1" applyAlignment="1">
      <alignment horizontal="center" vertical="center"/>
    </xf>
    <xf numFmtId="0" fontId="2" fillId="0" borderId="16" xfId="0" applyFont="1" applyBorder="1" applyAlignment="1">
      <alignment horizontal="right"/>
    </xf>
    <xf numFmtId="0" fontId="2" fillId="0" borderId="17" xfId="0" applyFont="1" applyBorder="1" applyAlignment="1">
      <alignment horizontal="right"/>
    </xf>
    <xf numFmtId="0" fontId="2" fillId="0" borderId="18" xfId="0" applyFont="1" applyBorder="1" applyAlignment="1">
      <alignment horizontal="right"/>
    </xf>
    <xf numFmtId="0" fontId="2" fillId="3" borderId="16" xfId="0" applyFont="1" applyFill="1" applyBorder="1" applyAlignment="1">
      <alignment horizontal="right" vertical="center"/>
    </xf>
    <xf numFmtId="0" fontId="2" fillId="3" borderId="17" xfId="0" applyFont="1" applyFill="1" applyBorder="1" applyAlignment="1">
      <alignment horizontal="right" vertical="center"/>
    </xf>
    <xf numFmtId="0" fontId="2" fillId="3" borderId="18" xfId="0" applyFont="1" applyFill="1" applyBorder="1" applyAlignment="1">
      <alignment horizontal="right" vertical="center"/>
    </xf>
    <xf numFmtId="165" fontId="4" fillId="3" borderId="1" xfId="0" applyNumberFormat="1" applyFont="1" applyFill="1" applyBorder="1" applyAlignment="1">
      <alignment horizontal="center" vertical="center"/>
    </xf>
    <xf numFmtId="165" fontId="4" fillId="3" borderId="1" xfId="0" applyNumberFormat="1" applyFont="1" applyFill="1" applyBorder="1" applyAlignment="1">
      <alignment vertical="center"/>
    </xf>
    <xf numFmtId="9" fontId="0" fillId="0" borderId="11" xfId="3" applyFont="1" applyBorder="1"/>
    <xf numFmtId="9" fontId="0" fillId="0" borderId="11" xfId="3" applyFont="1" applyBorder="1" applyAlignment="1">
      <alignment horizontal="center" vertical="center"/>
    </xf>
    <xf numFmtId="0" fontId="3" fillId="5" borderId="10" xfId="0" applyFont="1" applyFill="1" applyBorder="1" applyAlignment="1">
      <alignment vertical="center"/>
    </xf>
    <xf numFmtId="0" fontId="3" fillId="5" borderId="3"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2" xfId="0" applyFont="1" applyFill="1" applyBorder="1" applyAlignment="1">
      <alignment vertical="center"/>
    </xf>
    <xf numFmtId="4" fontId="0" fillId="0" borderId="11" xfId="0" applyNumberFormat="1" applyBorder="1" applyAlignment="1">
      <alignment horizontal="center" vertical="center"/>
    </xf>
    <xf numFmtId="165" fontId="4" fillId="3" borderId="12" xfId="0" applyNumberFormat="1" applyFont="1" applyFill="1" applyBorder="1" applyAlignment="1">
      <alignment horizontal="center" vertical="center"/>
    </xf>
    <xf numFmtId="165" fontId="4" fillId="3" borderId="12" xfId="0" applyNumberFormat="1" applyFont="1" applyFill="1" applyBorder="1" applyAlignment="1">
      <alignment vertical="center"/>
    </xf>
    <xf numFmtId="9" fontId="0" fillId="0" borderId="13" xfId="3" applyFont="1" applyBorder="1" applyAlignment="1">
      <alignment horizontal="center" vertical="center"/>
    </xf>
    <xf numFmtId="165" fontId="2" fillId="0" borderId="19" xfId="0" applyNumberFormat="1" applyFont="1" applyBorder="1" applyAlignment="1">
      <alignment vertical="center"/>
    </xf>
    <xf numFmtId="165" fontId="2" fillId="0" borderId="20" xfId="0" applyNumberFormat="1" applyFont="1" applyBorder="1" applyAlignment="1">
      <alignment vertical="center"/>
    </xf>
    <xf numFmtId="165" fontId="2" fillId="0" borderId="21" xfId="0" applyNumberFormat="1" applyFont="1" applyBorder="1" applyAlignment="1">
      <alignment vertical="center"/>
    </xf>
    <xf numFmtId="0" fontId="2" fillId="0" borderId="0" xfId="0" applyFont="1" applyAlignment="1">
      <alignment horizontal="center" vertical="center"/>
    </xf>
    <xf numFmtId="0" fontId="2" fillId="0" borderId="0" xfId="0" applyFont="1" applyAlignment="1">
      <alignment horizontal="left" wrapText="1"/>
    </xf>
    <xf numFmtId="0" fontId="8" fillId="0" borderId="0" xfId="0" applyFont="1" applyAlignment="1">
      <alignment horizontal="center"/>
    </xf>
    <xf numFmtId="0" fontId="8" fillId="0" borderId="0" xfId="0" applyFont="1" applyAlignment="1">
      <alignment horizontal="left"/>
    </xf>
    <xf numFmtId="0" fontId="9" fillId="0" borderId="0" xfId="0" applyFont="1"/>
    <xf numFmtId="4" fontId="9" fillId="0" borderId="0" xfId="0" applyNumberFormat="1" applyFont="1"/>
  </cellXfs>
  <cellStyles count="4">
    <cellStyle name="Normal 2" xfId="1"/>
    <cellStyle name="Normalno" xfId="0" builtinId="0"/>
    <cellStyle name="Note 2" xfId="2"/>
    <cellStyle name="Postotak" xfId="3" builtinId="5"/>
  </cellStyles>
  <dxfs count="4">
    <dxf>
      <font>
        <b/>
        <color theme="1"/>
      </font>
    </dxf>
    <dxf>
      <font>
        <b/>
        <color theme="1"/>
      </font>
      <border>
        <top style="double">
          <color theme="4"/>
        </top>
      </border>
    </dxf>
    <dxf>
      <font>
        <b/>
        <color theme="0"/>
      </font>
      <fill>
        <patternFill patternType="solid">
          <fgColor theme="4"/>
          <bgColor theme="4"/>
        </patternFill>
      </fill>
    </dxf>
    <dxf>
      <font>
        <color theme="1"/>
      </font>
      <border>
        <bottom style="thin">
          <color theme="2"/>
        </bottom>
        <horizontal style="thin">
          <color theme="2"/>
        </horizontal>
      </border>
    </dxf>
  </dxfs>
  <tableStyles count="1" defaultTableStyle="TableStyleMedium2" defaultPivotStyle="PivotStyleLight16">
    <tableStyle name="Račun za uslugu" pivot="0" count="4">
      <tableStyleElement type="wholeTable" dxfId="3"/>
      <tableStyleElement type="headerRow" dxfId="2"/>
      <tableStyleElement type="totalRow" dxfId="1"/>
      <tableStyleElement type="lastColumn" dxfId="0"/>
    </tableStyle>
  </tableStyles>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13</xdr:col>
      <xdr:colOff>361950</xdr:colOff>
      <xdr:row>54</xdr:row>
      <xdr:rowOff>0</xdr:rowOff>
    </xdr:from>
    <xdr:to>
      <xdr:col>13</xdr:col>
      <xdr:colOff>1266825</xdr:colOff>
      <xdr:row>54</xdr:row>
      <xdr:rowOff>57150</xdr:rowOff>
    </xdr:to>
    <xdr:sp macro="" textlink="">
      <xdr:nvSpPr>
        <xdr:cNvPr id="2" name="TextBox 1">
          <a:extLst>
            <a:ext uri="{FF2B5EF4-FFF2-40B4-BE49-F238E27FC236}">
              <a16:creationId xmlns:a16="http://schemas.microsoft.com/office/drawing/2014/main" id="{00000000-0008-0000-0100-000002000000}"/>
            </a:ext>
          </a:extLst>
        </xdr:cNvPr>
        <xdr:cNvSpPr txBox="1">
          <a:spLocks noChangeArrowheads="1"/>
        </xdr:cNvSpPr>
      </xdr:nvSpPr>
      <xdr:spPr bwMode="auto">
        <a:xfrm flipV="1">
          <a:off x="8982075" y="109823250"/>
          <a:ext cx="904875" cy="57150"/>
        </a:xfrm>
        <a:prstGeom prst="rect">
          <a:avLst/>
        </a:prstGeom>
        <a:noFill/>
        <a:ln w="9525">
          <a:noFill/>
          <a:miter lim="800000"/>
          <a:headEnd/>
          <a:tailEnd/>
        </a:ln>
      </xdr:spPr>
    </xdr:sp>
    <xdr:clientData/>
  </xdr:twoCellAnchor>
  <xdr:twoCellAnchor editAs="oneCell">
    <xdr:from>
      <xdr:col>2</xdr:col>
      <xdr:colOff>57151</xdr:colOff>
      <xdr:row>26</xdr:row>
      <xdr:rowOff>114301</xdr:rowOff>
    </xdr:from>
    <xdr:to>
      <xdr:col>7</xdr:col>
      <xdr:colOff>381000</xdr:colOff>
      <xdr:row>26</xdr:row>
      <xdr:rowOff>2634752</xdr:rowOff>
    </xdr:to>
    <xdr:pic>
      <xdr:nvPicPr>
        <xdr:cNvPr id="3" name="Picture 2">
          <a:extLst>
            <a:ext uri="{FF2B5EF4-FFF2-40B4-BE49-F238E27FC236}">
              <a16:creationId xmlns:a16="http://schemas.microsoft.com/office/drawing/2014/main" id="{09B4C18D-9471-6632-0A2E-CCF710BB890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1" y="13296901"/>
          <a:ext cx="4000499" cy="25204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pageSetUpPr fitToPage="1"/>
  </sheetPr>
  <dimension ref="A2:P71"/>
  <sheetViews>
    <sheetView tabSelected="1" view="pageBreakPreview" topLeftCell="A46" zoomScaleNormal="100" zoomScaleSheetLayoutView="100" workbookViewId="0">
      <selection activeCell="L7" sqref="L7"/>
    </sheetView>
  </sheetViews>
  <sheetFormatPr defaultRowHeight="12.75" x14ac:dyDescent="0.2"/>
  <cols>
    <col min="1" max="1" width="2.140625" customWidth="1"/>
    <col min="2" max="2" width="6.42578125" customWidth="1"/>
    <col min="3" max="4" width="8.7109375" customWidth="1"/>
    <col min="5" max="5" width="9.28515625" customWidth="1"/>
    <col min="6" max="6" width="20.7109375" customWidth="1"/>
    <col min="7" max="7" width="7.7109375" customWidth="1"/>
    <col min="8" max="9" width="13.140625" customWidth="1"/>
    <col min="10" max="10" width="17.5703125" customWidth="1"/>
    <col min="11" max="11" width="16" customWidth="1"/>
    <col min="12" max="12" width="11.5703125" style="5" customWidth="1"/>
    <col min="13" max="13" width="12.140625" style="5" customWidth="1"/>
    <col min="14" max="14" width="29" customWidth="1"/>
    <col min="15" max="15" width="14.140625" customWidth="1"/>
    <col min="16" max="16" width="11.85546875" customWidth="1"/>
    <col min="17" max="17" width="22.7109375" customWidth="1"/>
    <col min="18" max="18" width="12.28515625" customWidth="1"/>
    <col min="19" max="19" width="15.7109375" customWidth="1"/>
    <col min="24" max="24" width="19" customWidth="1"/>
  </cols>
  <sheetData>
    <row r="2" spans="2:16" ht="15.75" x14ac:dyDescent="0.25">
      <c r="B2" s="62" t="s">
        <v>60</v>
      </c>
      <c r="C2" s="62"/>
      <c r="D2" s="62"/>
      <c r="E2" s="62"/>
      <c r="F2" s="63"/>
      <c r="G2" s="63"/>
      <c r="H2" s="63"/>
      <c r="I2" s="63"/>
      <c r="J2" s="61" t="s">
        <v>63</v>
      </c>
      <c r="K2" s="61"/>
      <c r="L2" s="61"/>
    </row>
    <row r="3" spans="2:16" ht="15.75" x14ac:dyDescent="0.25">
      <c r="B3" s="62" t="s">
        <v>61</v>
      </c>
      <c r="C3" s="62"/>
      <c r="D3" s="62"/>
      <c r="E3" s="62"/>
      <c r="F3" s="63"/>
      <c r="G3" s="63"/>
      <c r="H3" s="63"/>
      <c r="I3" s="63"/>
      <c r="J3" s="61" t="s">
        <v>64</v>
      </c>
      <c r="K3" s="61"/>
      <c r="L3" s="61"/>
    </row>
    <row r="4" spans="2:16" ht="15.75" x14ac:dyDescent="0.25">
      <c r="B4" s="62" t="s">
        <v>62</v>
      </c>
      <c r="C4" s="62"/>
      <c r="D4" s="62"/>
      <c r="E4" s="62"/>
      <c r="F4" s="63"/>
      <c r="G4" s="63"/>
      <c r="H4" s="63"/>
      <c r="I4" s="63"/>
      <c r="J4" s="63"/>
      <c r="K4" s="63"/>
      <c r="L4" s="64"/>
    </row>
    <row r="6" spans="2:16" ht="15.75" x14ac:dyDescent="0.25">
      <c r="B6" s="61" t="s">
        <v>59</v>
      </c>
      <c r="C6" s="61"/>
      <c r="D6" s="61"/>
      <c r="E6" s="61"/>
      <c r="F6" s="61"/>
      <c r="G6" s="61"/>
      <c r="H6" s="61"/>
      <c r="I6" s="61"/>
      <c r="J6" s="61"/>
      <c r="K6" s="61"/>
      <c r="L6" s="61"/>
    </row>
    <row r="7" spans="2:16" x14ac:dyDescent="0.2">
      <c r="B7" s="3"/>
      <c r="C7" s="3"/>
      <c r="D7" s="3"/>
      <c r="E7" s="3"/>
      <c r="F7" s="3"/>
      <c r="G7" s="3"/>
      <c r="H7" s="3"/>
      <c r="I7" s="3"/>
      <c r="J7" s="3"/>
      <c r="K7" s="3"/>
    </row>
    <row r="8" spans="2:16" ht="12.75" customHeight="1" thickBot="1" x14ac:dyDescent="0.3">
      <c r="B8" s="3"/>
      <c r="C8" s="3"/>
      <c r="D8" s="7"/>
      <c r="G8" s="7"/>
      <c r="H8" s="7"/>
      <c r="I8" s="7"/>
      <c r="J8" s="7"/>
      <c r="K8" s="4"/>
    </row>
    <row r="9" spans="2:16" ht="48.75" customHeight="1" x14ac:dyDescent="0.2">
      <c r="B9" s="15" t="s">
        <v>0</v>
      </c>
      <c r="C9" s="21" t="s">
        <v>1</v>
      </c>
      <c r="D9" s="21"/>
      <c r="E9" s="21"/>
      <c r="F9" s="22"/>
      <c r="G9" s="23"/>
      <c r="H9" s="24" t="s">
        <v>50</v>
      </c>
      <c r="I9" s="24" t="s">
        <v>51</v>
      </c>
      <c r="J9" s="24" t="s">
        <v>52</v>
      </c>
      <c r="K9" s="24" t="s">
        <v>53</v>
      </c>
      <c r="L9" s="25" t="s">
        <v>54</v>
      </c>
      <c r="N9" s="8"/>
      <c r="P9" s="8"/>
    </row>
    <row r="10" spans="2:16" s="11" customFormat="1" ht="21.75" customHeight="1" x14ac:dyDescent="0.2">
      <c r="B10" s="33" t="s">
        <v>4</v>
      </c>
      <c r="C10" s="29"/>
      <c r="D10" s="29"/>
      <c r="E10" s="29"/>
      <c r="F10" s="29"/>
      <c r="G10" s="29"/>
      <c r="H10" s="29"/>
      <c r="I10" s="29"/>
      <c r="J10" s="29"/>
      <c r="K10" s="29"/>
      <c r="L10" s="34"/>
      <c r="M10" s="9"/>
      <c r="N10" s="10"/>
      <c r="P10" s="10"/>
    </row>
    <row r="11" spans="2:16" ht="104.25" customHeight="1" x14ac:dyDescent="0.2">
      <c r="B11" s="14">
        <v>1</v>
      </c>
      <c r="C11" s="30" t="s">
        <v>25</v>
      </c>
      <c r="D11" s="30"/>
      <c r="E11" s="30"/>
      <c r="F11" s="30"/>
      <c r="G11" s="30"/>
      <c r="H11" s="1" t="s">
        <v>5</v>
      </c>
      <c r="I11" s="1">
        <v>3</v>
      </c>
      <c r="J11" s="44"/>
      <c r="K11" s="44"/>
      <c r="L11" s="47"/>
      <c r="M11" s="9"/>
      <c r="N11" s="12"/>
      <c r="P11" s="5"/>
    </row>
    <row r="12" spans="2:16" ht="64.5" customHeight="1" x14ac:dyDescent="0.2">
      <c r="B12" s="14">
        <f>B11+1</f>
        <v>2</v>
      </c>
      <c r="C12" s="30" t="s">
        <v>26</v>
      </c>
      <c r="D12" s="30"/>
      <c r="E12" s="30"/>
      <c r="F12" s="30"/>
      <c r="G12" s="30"/>
      <c r="H12" s="1" t="s">
        <v>5</v>
      </c>
      <c r="I12" s="1">
        <v>1</v>
      </c>
      <c r="J12" s="44"/>
      <c r="K12" s="44"/>
      <c r="L12" s="47"/>
      <c r="M12" s="9"/>
      <c r="N12" s="12"/>
      <c r="P12" s="5"/>
    </row>
    <row r="13" spans="2:16" ht="39.75" customHeight="1" x14ac:dyDescent="0.2">
      <c r="B13" s="14">
        <f t="shared" ref="B13:B14" si="0">B12+1</f>
        <v>3</v>
      </c>
      <c r="C13" s="30" t="s">
        <v>34</v>
      </c>
      <c r="D13" s="30"/>
      <c r="E13" s="30"/>
      <c r="F13" s="30"/>
      <c r="G13" s="30"/>
      <c r="H13" s="1" t="s">
        <v>5</v>
      </c>
      <c r="I13" s="1">
        <v>1</v>
      </c>
      <c r="J13" s="44"/>
      <c r="K13" s="44"/>
      <c r="L13" s="47"/>
      <c r="M13" s="9"/>
      <c r="N13" s="12"/>
      <c r="P13" s="5"/>
    </row>
    <row r="14" spans="2:16" ht="30" customHeight="1" x14ac:dyDescent="0.2">
      <c r="B14" s="14">
        <f t="shared" si="0"/>
        <v>4</v>
      </c>
      <c r="C14" s="30" t="s">
        <v>27</v>
      </c>
      <c r="D14" s="30"/>
      <c r="E14" s="30"/>
      <c r="F14" s="30"/>
      <c r="G14" s="30"/>
      <c r="H14" s="1" t="s">
        <v>5</v>
      </c>
      <c r="I14" s="1">
        <v>2</v>
      </c>
      <c r="J14" s="44"/>
      <c r="K14" s="44"/>
      <c r="L14" s="47"/>
      <c r="M14" s="9"/>
      <c r="N14" s="12"/>
      <c r="P14" s="5"/>
    </row>
    <row r="15" spans="2:16" ht="21.75" customHeight="1" x14ac:dyDescent="0.2">
      <c r="B15" s="48" t="s">
        <v>6</v>
      </c>
      <c r="C15" s="51"/>
      <c r="D15" s="26"/>
      <c r="E15" s="26"/>
      <c r="F15" s="26"/>
      <c r="G15" s="26"/>
      <c r="H15" s="26"/>
      <c r="I15" s="26"/>
      <c r="J15" s="26"/>
      <c r="K15" s="26"/>
      <c r="L15" s="27"/>
      <c r="M15" s="9"/>
      <c r="N15" s="12"/>
      <c r="P15" s="5"/>
    </row>
    <row r="16" spans="2:16" ht="72.75" customHeight="1" x14ac:dyDescent="0.2">
      <c r="B16" s="14">
        <f>B14+1</f>
        <v>5</v>
      </c>
      <c r="C16" s="30" t="s">
        <v>32</v>
      </c>
      <c r="D16" s="30"/>
      <c r="E16" s="30"/>
      <c r="F16" s="30"/>
      <c r="G16" s="30"/>
      <c r="H16" s="1" t="s">
        <v>5</v>
      </c>
      <c r="I16" s="1">
        <v>1</v>
      </c>
      <c r="J16" s="45"/>
      <c r="K16" s="45"/>
      <c r="L16" s="47"/>
      <c r="M16" s="9"/>
      <c r="N16" s="12"/>
      <c r="P16" s="5"/>
    </row>
    <row r="17" spans="1:16" ht="76.5" customHeight="1" x14ac:dyDescent="0.2">
      <c r="B17" s="14">
        <f t="shared" ref="B17:B22" si="1">B16+1</f>
        <v>6</v>
      </c>
      <c r="C17" s="30" t="s">
        <v>7</v>
      </c>
      <c r="D17" s="30"/>
      <c r="E17" s="30"/>
      <c r="F17" s="30"/>
      <c r="G17" s="30"/>
      <c r="H17" s="1" t="s">
        <v>5</v>
      </c>
      <c r="I17" s="1">
        <v>1</v>
      </c>
      <c r="J17" s="45"/>
      <c r="K17" s="45"/>
      <c r="L17" s="47"/>
      <c r="M17" s="9"/>
      <c r="N17" s="12"/>
      <c r="P17" s="5"/>
    </row>
    <row r="18" spans="1:16" ht="96.75" customHeight="1" x14ac:dyDescent="0.2">
      <c r="B18" s="14">
        <f t="shared" si="1"/>
        <v>7</v>
      </c>
      <c r="C18" s="30" t="s">
        <v>28</v>
      </c>
      <c r="D18" s="30"/>
      <c r="E18" s="30"/>
      <c r="F18" s="30"/>
      <c r="G18" s="30"/>
      <c r="H18" s="1" t="s">
        <v>5</v>
      </c>
      <c r="I18" s="1">
        <v>1</v>
      </c>
      <c r="J18" s="45"/>
      <c r="K18" s="45"/>
      <c r="L18" s="47"/>
      <c r="M18" s="9"/>
      <c r="N18" s="12"/>
      <c r="P18" s="5"/>
    </row>
    <row r="19" spans="1:16" ht="99" customHeight="1" x14ac:dyDescent="0.2">
      <c r="B19" s="14">
        <f t="shared" si="1"/>
        <v>8</v>
      </c>
      <c r="C19" s="30" t="s">
        <v>8</v>
      </c>
      <c r="D19" s="30"/>
      <c r="E19" s="30"/>
      <c r="F19" s="30"/>
      <c r="G19" s="30"/>
      <c r="H19" s="1" t="s">
        <v>5</v>
      </c>
      <c r="I19" s="1">
        <v>1</v>
      </c>
      <c r="J19" s="45"/>
      <c r="K19" s="45"/>
      <c r="L19" s="47"/>
      <c r="M19" s="9"/>
      <c r="N19" s="12"/>
      <c r="P19" s="5"/>
    </row>
    <row r="20" spans="1:16" ht="96.75" customHeight="1" x14ac:dyDescent="0.2">
      <c r="B20" s="14">
        <f t="shared" si="1"/>
        <v>9</v>
      </c>
      <c r="C20" s="30" t="s">
        <v>29</v>
      </c>
      <c r="D20" s="30"/>
      <c r="E20" s="30"/>
      <c r="F20" s="30"/>
      <c r="G20" s="30"/>
      <c r="H20" s="1" t="s">
        <v>5</v>
      </c>
      <c r="I20" s="1">
        <v>1</v>
      </c>
      <c r="J20" s="45"/>
      <c r="K20" s="45"/>
      <c r="L20" s="47"/>
      <c r="M20" s="9"/>
      <c r="N20" s="12"/>
      <c r="P20" s="5"/>
    </row>
    <row r="21" spans="1:16" ht="50.25" customHeight="1" x14ac:dyDescent="0.2">
      <c r="B21" s="14">
        <f t="shared" si="1"/>
        <v>10</v>
      </c>
      <c r="C21" s="30" t="s">
        <v>41</v>
      </c>
      <c r="D21" s="30"/>
      <c r="E21" s="30"/>
      <c r="F21" s="30"/>
      <c r="G21" s="30"/>
      <c r="H21" s="1" t="s">
        <v>5</v>
      </c>
      <c r="I21" s="1">
        <v>1</v>
      </c>
      <c r="J21" s="45"/>
      <c r="K21" s="45"/>
      <c r="L21" s="47"/>
      <c r="M21" s="9"/>
      <c r="N21" s="12"/>
      <c r="P21" s="5"/>
    </row>
    <row r="22" spans="1:16" ht="76.5" customHeight="1" x14ac:dyDescent="0.2">
      <c r="B22" s="14">
        <f t="shared" si="1"/>
        <v>11</v>
      </c>
      <c r="C22" s="30" t="s">
        <v>23</v>
      </c>
      <c r="D22" s="30"/>
      <c r="E22" s="30"/>
      <c r="F22" s="30"/>
      <c r="G22" s="30"/>
      <c r="H22" s="1" t="s">
        <v>5</v>
      </c>
      <c r="I22" s="1">
        <v>1</v>
      </c>
      <c r="J22" s="45"/>
      <c r="K22" s="45"/>
      <c r="L22" s="47"/>
      <c r="M22" s="9"/>
      <c r="N22" s="12"/>
      <c r="P22" s="5"/>
    </row>
    <row r="23" spans="1:16" ht="21.75" customHeight="1" x14ac:dyDescent="0.2">
      <c r="B23" s="18" t="s">
        <v>24</v>
      </c>
      <c r="C23" s="19"/>
      <c r="D23" s="19"/>
      <c r="E23" s="19"/>
      <c r="F23" s="19"/>
      <c r="G23" s="19"/>
      <c r="H23" s="19"/>
      <c r="I23" s="19"/>
      <c r="J23" s="19"/>
      <c r="K23" s="19"/>
      <c r="L23" s="20"/>
      <c r="M23" s="9"/>
      <c r="N23" s="12"/>
      <c r="P23" s="5"/>
    </row>
    <row r="24" spans="1:16" ht="54.75" customHeight="1" x14ac:dyDescent="0.2">
      <c r="B24" s="14">
        <f>B22+1</f>
        <v>12</v>
      </c>
      <c r="C24" s="30" t="s">
        <v>22</v>
      </c>
      <c r="D24" s="30"/>
      <c r="E24" s="30"/>
      <c r="F24" s="30"/>
      <c r="G24" s="30"/>
      <c r="H24" s="1" t="s">
        <v>5</v>
      </c>
      <c r="I24" s="1">
        <v>1</v>
      </c>
      <c r="J24" s="45"/>
      <c r="K24" s="45"/>
      <c r="L24" s="46"/>
      <c r="M24" s="9"/>
      <c r="N24" s="12"/>
      <c r="P24" s="5"/>
    </row>
    <row r="25" spans="1:16" ht="21.75" customHeight="1" x14ac:dyDescent="0.2">
      <c r="B25" s="18" t="s">
        <v>9</v>
      </c>
      <c r="C25" s="19"/>
      <c r="D25" s="19"/>
      <c r="E25" s="19"/>
      <c r="F25" s="19"/>
      <c r="G25" s="19"/>
      <c r="H25" s="19"/>
      <c r="I25" s="19"/>
      <c r="J25" s="19"/>
      <c r="K25" s="19"/>
      <c r="L25" s="20"/>
      <c r="M25" s="9"/>
      <c r="N25" s="12"/>
      <c r="P25" s="5"/>
    </row>
    <row r="26" spans="1:16" ht="51.75" customHeight="1" x14ac:dyDescent="0.2">
      <c r="B26" s="14">
        <f>B24+1</f>
        <v>13</v>
      </c>
      <c r="C26" s="30" t="s">
        <v>31</v>
      </c>
      <c r="D26" s="30"/>
      <c r="E26" s="30"/>
      <c r="F26" s="30"/>
      <c r="G26" s="30"/>
      <c r="H26" s="1" t="s">
        <v>2</v>
      </c>
      <c r="I26" s="1">
        <v>1</v>
      </c>
      <c r="J26" s="44"/>
      <c r="K26" s="45"/>
      <c r="L26" s="47"/>
      <c r="M26" s="9"/>
      <c r="N26" s="12"/>
      <c r="P26" s="5"/>
    </row>
    <row r="27" spans="1:16" ht="213.75" customHeight="1" x14ac:dyDescent="0.2">
      <c r="B27" s="14"/>
      <c r="C27" s="32"/>
      <c r="D27" s="32"/>
      <c r="E27" s="32"/>
      <c r="F27" s="32"/>
      <c r="G27" s="32"/>
      <c r="H27" s="1"/>
      <c r="I27" s="1"/>
      <c r="J27" s="2"/>
      <c r="K27" s="31"/>
      <c r="L27" s="52"/>
      <c r="M27" s="9"/>
      <c r="N27" s="12"/>
      <c r="P27" s="5"/>
    </row>
    <row r="28" spans="1:16" ht="99" customHeight="1" x14ac:dyDescent="0.2">
      <c r="B28" s="14">
        <f>B26+1</f>
        <v>14</v>
      </c>
      <c r="C28" s="30" t="s">
        <v>35</v>
      </c>
      <c r="D28" s="30"/>
      <c r="E28" s="30"/>
      <c r="F28" s="30"/>
      <c r="G28" s="30"/>
      <c r="H28" s="1" t="s">
        <v>5</v>
      </c>
      <c r="I28" s="1">
        <v>2</v>
      </c>
      <c r="J28" s="45"/>
      <c r="K28" s="45"/>
      <c r="L28" s="47"/>
      <c r="M28" s="9"/>
      <c r="N28" s="12"/>
      <c r="P28" s="5"/>
    </row>
    <row r="29" spans="1:16" ht="21.75" customHeight="1" x14ac:dyDescent="0.2">
      <c r="B29" s="18" t="s">
        <v>10</v>
      </c>
      <c r="C29" s="19"/>
      <c r="D29" s="19"/>
      <c r="E29" s="19"/>
      <c r="F29" s="19"/>
      <c r="G29" s="19"/>
      <c r="H29" s="19"/>
      <c r="I29" s="19"/>
      <c r="J29" s="19"/>
      <c r="K29" s="19"/>
      <c r="L29" s="20"/>
      <c r="M29" s="9"/>
      <c r="N29" s="12"/>
      <c r="P29" s="5"/>
    </row>
    <row r="30" spans="1:16" ht="80.25" customHeight="1" x14ac:dyDescent="0.2">
      <c r="B30" s="14">
        <f>B28+1</f>
        <v>15</v>
      </c>
      <c r="C30" s="30" t="s">
        <v>36</v>
      </c>
      <c r="D30" s="30"/>
      <c r="E30" s="30"/>
      <c r="F30" s="30"/>
      <c r="G30" s="30"/>
      <c r="H30" s="1" t="s">
        <v>2</v>
      </c>
      <c r="I30" s="1">
        <v>1</v>
      </c>
      <c r="J30" s="44"/>
      <c r="K30" s="45"/>
      <c r="L30" s="47"/>
      <c r="M30" s="9"/>
      <c r="N30" s="12"/>
      <c r="P30" s="5"/>
    </row>
    <row r="31" spans="1:16" ht="21.75" customHeight="1" x14ac:dyDescent="0.2">
      <c r="A31" t="s">
        <v>11</v>
      </c>
      <c r="B31" s="18" t="s">
        <v>12</v>
      </c>
      <c r="C31" s="19"/>
      <c r="D31" s="19"/>
      <c r="E31" s="19"/>
      <c r="F31" s="19"/>
      <c r="G31" s="19"/>
      <c r="H31" s="19"/>
      <c r="I31" s="19"/>
      <c r="J31" s="19"/>
      <c r="K31" s="19"/>
      <c r="L31" s="20"/>
      <c r="M31" s="9"/>
      <c r="N31" s="12"/>
      <c r="P31" s="5"/>
    </row>
    <row r="32" spans="1:16" ht="98.25" customHeight="1" x14ac:dyDescent="0.2">
      <c r="B32" s="14">
        <f>B30+1</f>
        <v>16</v>
      </c>
      <c r="C32" s="30" t="s">
        <v>13</v>
      </c>
      <c r="D32" s="30"/>
      <c r="E32" s="30"/>
      <c r="F32" s="30"/>
      <c r="G32" s="30"/>
      <c r="H32" s="1" t="s">
        <v>2</v>
      </c>
      <c r="I32" s="1">
        <v>3</v>
      </c>
      <c r="J32" s="44"/>
      <c r="K32" s="45"/>
      <c r="L32" s="47"/>
      <c r="M32" s="9"/>
      <c r="N32" s="12"/>
      <c r="P32" s="5"/>
    </row>
    <row r="33" spans="2:16" ht="74.25" customHeight="1" x14ac:dyDescent="0.2">
      <c r="B33" s="14">
        <f>B32+1</f>
        <v>17</v>
      </c>
      <c r="C33" s="30" t="s">
        <v>37</v>
      </c>
      <c r="D33" s="30"/>
      <c r="E33" s="30"/>
      <c r="F33" s="30"/>
      <c r="G33" s="30"/>
      <c r="H33" s="1" t="s">
        <v>5</v>
      </c>
      <c r="I33" s="1">
        <v>2</v>
      </c>
      <c r="J33" s="44"/>
      <c r="K33" s="45"/>
      <c r="L33" s="47"/>
      <c r="M33" s="9"/>
      <c r="N33" s="12"/>
      <c r="P33" s="5"/>
    </row>
    <row r="34" spans="2:16" ht="51" customHeight="1" x14ac:dyDescent="0.2">
      <c r="B34" s="14">
        <f>B33+1</f>
        <v>18</v>
      </c>
      <c r="C34" s="30" t="s">
        <v>38</v>
      </c>
      <c r="D34" s="30"/>
      <c r="E34" s="30"/>
      <c r="F34" s="30"/>
      <c r="G34" s="30"/>
      <c r="H34" s="1" t="s">
        <v>5</v>
      </c>
      <c r="I34" s="1">
        <v>1</v>
      </c>
      <c r="J34" s="44"/>
      <c r="K34" s="45"/>
      <c r="L34" s="47"/>
      <c r="M34" s="9"/>
      <c r="N34" s="12"/>
      <c r="P34" s="5"/>
    </row>
    <row r="35" spans="2:16" ht="21.75" customHeight="1" x14ac:dyDescent="0.2">
      <c r="B35" s="18" t="s">
        <v>14</v>
      </c>
      <c r="C35" s="19"/>
      <c r="D35" s="19"/>
      <c r="E35" s="19"/>
      <c r="F35" s="19"/>
      <c r="G35" s="19"/>
      <c r="H35" s="19"/>
      <c r="I35" s="19"/>
      <c r="J35" s="19"/>
      <c r="K35" s="19"/>
      <c r="L35" s="20"/>
      <c r="M35" s="9"/>
      <c r="N35" s="12"/>
      <c r="P35" s="5"/>
    </row>
    <row r="36" spans="2:16" ht="90" customHeight="1" x14ac:dyDescent="0.2">
      <c r="B36" s="14">
        <f>B34+1</f>
        <v>19</v>
      </c>
      <c r="C36" s="30" t="s">
        <v>42</v>
      </c>
      <c r="D36" s="30"/>
      <c r="E36" s="30"/>
      <c r="F36" s="30"/>
      <c r="G36" s="30"/>
      <c r="H36" s="1" t="s">
        <v>2</v>
      </c>
      <c r="I36" s="1">
        <v>1</v>
      </c>
      <c r="J36" s="44"/>
      <c r="K36" s="44"/>
      <c r="L36" s="47"/>
      <c r="M36" s="9"/>
      <c r="N36" s="12"/>
      <c r="P36" s="5"/>
    </row>
    <row r="37" spans="2:16" ht="22.5" customHeight="1" x14ac:dyDescent="0.2">
      <c r="B37" s="18" t="s">
        <v>15</v>
      </c>
      <c r="C37" s="19"/>
      <c r="D37" s="19"/>
      <c r="E37" s="19"/>
      <c r="F37" s="19"/>
      <c r="G37" s="19"/>
      <c r="H37" s="19"/>
      <c r="I37" s="19"/>
      <c r="J37" s="19"/>
      <c r="K37" s="19"/>
      <c r="L37" s="20"/>
      <c r="M37" s="9"/>
      <c r="N37" s="12"/>
      <c r="P37" s="5"/>
    </row>
    <row r="38" spans="2:16" ht="103.5" customHeight="1" x14ac:dyDescent="0.2">
      <c r="B38" s="14">
        <f>B36+1</f>
        <v>20</v>
      </c>
      <c r="C38" s="30" t="s">
        <v>33</v>
      </c>
      <c r="D38" s="30"/>
      <c r="E38" s="30"/>
      <c r="F38" s="30"/>
      <c r="G38" s="30"/>
      <c r="H38" s="1" t="s">
        <v>2</v>
      </c>
      <c r="I38" s="1">
        <v>2</v>
      </c>
      <c r="J38" s="45"/>
      <c r="K38" s="45"/>
      <c r="L38" s="47"/>
      <c r="M38" s="9"/>
      <c r="N38" s="12"/>
      <c r="P38" s="5"/>
    </row>
    <row r="39" spans="2:16" ht="91.5" customHeight="1" x14ac:dyDescent="0.2">
      <c r="B39" s="14">
        <f>B38+1</f>
        <v>21</v>
      </c>
      <c r="C39" s="30" t="s">
        <v>43</v>
      </c>
      <c r="D39" s="30"/>
      <c r="E39" s="30"/>
      <c r="F39" s="30"/>
      <c r="G39" s="30"/>
      <c r="H39" s="1" t="s">
        <v>2</v>
      </c>
      <c r="I39" s="1">
        <v>2</v>
      </c>
      <c r="J39" s="45"/>
      <c r="K39" s="45"/>
      <c r="L39" s="47"/>
      <c r="M39" s="9"/>
      <c r="N39" s="12"/>
      <c r="P39" s="5"/>
    </row>
    <row r="40" spans="2:16" ht="96.75" customHeight="1" x14ac:dyDescent="0.2">
      <c r="B40" s="14">
        <f>B39+1</f>
        <v>22</v>
      </c>
      <c r="C40" s="30" t="s">
        <v>16</v>
      </c>
      <c r="D40" s="30"/>
      <c r="E40" s="30"/>
      <c r="F40" s="30"/>
      <c r="G40" s="30"/>
      <c r="H40" s="1" t="s">
        <v>2</v>
      </c>
      <c r="I40" s="1">
        <v>1</v>
      </c>
      <c r="J40" s="45"/>
      <c r="K40" s="45"/>
      <c r="L40" s="47"/>
      <c r="M40" s="9"/>
      <c r="N40" s="12"/>
      <c r="P40" s="5"/>
    </row>
    <row r="41" spans="2:16" ht="88.5" customHeight="1" x14ac:dyDescent="0.2">
      <c r="B41" s="14">
        <f t="shared" ref="B41" si="2">B40+1</f>
        <v>23</v>
      </c>
      <c r="C41" s="30" t="s">
        <v>39</v>
      </c>
      <c r="D41" s="30"/>
      <c r="E41" s="30"/>
      <c r="F41" s="30"/>
      <c r="G41" s="30"/>
      <c r="H41" s="1" t="s">
        <v>2</v>
      </c>
      <c r="I41" s="1">
        <v>1</v>
      </c>
      <c r="J41" s="45"/>
      <c r="K41" s="45"/>
      <c r="L41" s="47"/>
      <c r="M41" s="9"/>
      <c r="N41" s="12"/>
      <c r="P41" s="5"/>
    </row>
    <row r="42" spans="2:16" ht="21.75" customHeight="1" x14ac:dyDescent="0.2">
      <c r="B42" s="18" t="s">
        <v>17</v>
      </c>
      <c r="C42" s="19"/>
      <c r="D42" s="19"/>
      <c r="E42" s="19"/>
      <c r="F42" s="19"/>
      <c r="G42" s="19"/>
      <c r="H42" s="19"/>
      <c r="I42" s="19"/>
      <c r="J42" s="19"/>
      <c r="K42" s="19"/>
      <c r="L42" s="20"/>
      <c r="M42" s="9"/>
      <c r="N42" s="12"/>
      <c r="P42" s="5"/>
    </row>
    <row r="43" spans="2:16" ht="120" customHeight="1" x14ac:dyDescent="0.2">
      <c r="B43" s="14">
        <f>B41+1</f>
        <v>24</v>
      </c>
      <c r="C43" s="30" t="s">
        <v>40</v>
      </c>
      <c r="D43" s="30"/>
      <c r="E43" s="30"/>
      <c r="F43" s="30"/>
      <c r="G43" s="30"/>
      <c r="H43" s="1" t="s">
        <v>2</v>
      </c>
      <c r="I43" s="1">
        <v>2</v>
      </c>
      <c r="J43" s="44"/>
      <c r="K43" s="45"/>
      <c r="L43" s="47"/>
      <c r="M43" s="9"/>
      <c r="N43" s="12"/>
      <c r="P43" s="5"/>
    </row>
    <row r="44" spans="2:16" ht="22.5" customHeight="1" x14ac:dyDescent="0.2">
      <c r="B44" s="18" t="s">
        <v>18</v>
      </c>
      <c r="C44" s="19"/>
      <c r="D44" s="19"/>
      <c r="E44" s="19"/>
      <c r="F44" s="19"/>
      <c r="G44" s="19"/>
      <c r="H44" s="19"/>
      <c r="I44" s="19"/>
      <c r="J44" s="19"/>
      <c r="K44" s="19"/>
      <c r="L44" s="20"/>
      <c r="M44" s="9"/>
      <c r="N44" s="12"/>
      <c r="P44" s="5"/>
    </row>
    <row r="45" spans="2:16" ht="94.5" customHeight="1" x14ac:dyDescent="0.2">
      <c r="B45" s="14">
        <f>B43+1</f>
        <v>25</v>
      </c>
      <c r="C45" s="30" t="s">
        <v>19</v>
      </c>
      <c r="D45" s="30"/>
      <c r="E45" s="30"/>
      <c r="F45" s="30"/>
      <c r="G45" s="30"/>
      <c r="H45" s="1" t="s">
        <v>5</v>
      </c>
      <c r="I45" s="1">
        <v>1</v>
      </c>
      <c r="J45" s="44"/>
      <c r="K45" s="45"/>
      <c r="L45" s="47"/>
      <c r="M45" s="9"/>
      <c r="N45" s="12"/>
      <c r="P45" s="5"/>
    </row>
    <row r="46" spans="2:16" ht="45.75" customHeight="1" x14ac:dyDescent="0.2">
      <c r="B46" s="14">
        <f>B45+1</f>
        <v>26</v>
      </c>
      <c r="C46" s="30" t="s">
        <v>30</v>
      </c>
      <c r="D46" s="30"/>
      <c r="E46" s="30"/>
      <c r="F46" s="30"/>
      <c r="G46" s="30"/>
      <c r="H46" s="1" t="s">
        <v>5</v>
      </c>
      <c r="I46" s="1">
        <v>2</v>
      </c>
      <c r="J46" s="44"/>
      <c r="K46" s="45"/>
      <c r="L46" s="47"/>
      <c r="M46" s="9"/>
      <c r="N46" s="12"/>
      <c r="P46" s="5"/>
    </row>
    <row r="47" spans="2:16" ht="115.5" customHeight="1" x14ac:dyDescent="0.2">
      <c r="B47" s="14">
        <f>B46+1</f>
        <v>27</v>
      </c>
      <c r="C47" s="30" t="s">
        <v>20</v>
      </c>
      <c r="D47" s="30"/>
      <c r="E47" s="30"/>
      <c r="F47" s="30"/>
      <c r="G47" s="30"/>
      <c r="H47" s="1" t="s">
        <v>2</v>
      </c>
      <c r="I47" s="1">
        <v>1</v>
      </c>
      <c r="J47" s="44"/>
      <c r="K47" s="45"/>
      <c r="L47" s="47"/>
      <c r="M47" s="9"/>
      <c r="N47" s="12"/>
      <c r="P47" s="5"/>
    </row>
    <row r="48" spans="2:16" ht="27.75" customHeight="1" x14ac:dyDescent="0.2">
      <c r="B48" s="14">
        <f t="shared" ref="B48:B52" si="3">B47+1</f>
        <v>28</v>
      </c>
      <c r="C48" s="30" t="s">
        <v>44</v>
      </c>
      <c r="D48" s="30"/>
      <c r="E48" s="30"/>
      <c r="F48" s="30"/>
      <c r="G48" s="30"/>
      <c r="H48" s="1" t="s">
        <v>5</v>
      </c>
      <c r="I48" s="1">
        <v>1</v>
      </c>
      <c r="J48" s="44"/>
      <c r="K48" s="45"/>
      <c r="L48" s="47"/>
      <c r="M48" s="9"/>
      <c r="N48" s="12"/>
      <c r="P48" s="5"/>
    </row>
    <row r="49" spans="2:16" ht="29.25" customHeight="1" x14ac:dyDescent="0.2">
      <c r="B49" s="14">
        <f t="shared" si="3"/>
        <v>29</v>
      </c>
      <c r="C49" s="30" t="s">
        <v>47</v>
      </c>
      <c r="D49" s="30"/>
      <c r="E49" s="30"/>
      <c r="F49" s="30"/>
      <c r="G49" s="30"/>
      <c r="H49" s="1" t="s">
        <v>5</v>
      </c>
      <c r="I49" s="1">
        <v>1</v>
      </c>
      <c r="J49" s="44"/>
      <c r="K49" s="45"/>
      <c r="L49" s="47"/>
      <c r="M49" s="9"/>
      <c r="N49" s="12"/>
      <c r="P49" s="5"/>
    </row>
    <row r="50" spans="2:16" ht="30.75" customHeight="1" x14ac:dyDescent="0.2">
      <c r="B50" s="14">
        <f t="shared" si="3"/>
        <v>30</v>
      </c>
      <c r="C50" s="30" t="s">
        <v>45</v>
      </c>
      <c r="D50" s="30"/>
      <c r="E50" s="30"/>
      <c r="F50" s="30"/>
      <c r="G50" s="30"/>
      <c r="H50" s="1" t="s">
        <v>5</v>
      </c>
      <c r="I50" s="1">
        <v>1</v>
      </c>
      <c r="J50" s="44"/>
      <c r="K50" s="45"/>
      <c r="L50" s="47"/>
      <c r="M50" s="9"/>
      <c r="N50" s="12"/>
      <c r="P50" s="5"/>
    </row>
    <row r="51" spans="2:16" ht="26.25" customHeight="1" x14ac:dyDescent="0.2">
      <c r="B51" s="14">
        <f t="shared" si="3"/>
        <v>31</v>
      </c>
      <c r="C51" s="30" t="s">
        <v>46</v>
      </c>
      <c r="D51" s="30"/>
      <c r="E51" s="30"/>
      <c r="F51" s="30"/>
      <c r="G51" s="30"/>
      <c r="H51" s="1" t="s">
        <v>5</v>
      </c>
      <c r="I51" s="1">
        <v>1</v>
      </c>
      <c r="J51" s="44"/>
      <c r="K51" s="45"/>
      <c r="L51" s="47"/>
      <c r="M51" s="9"/>
      <c r="N51" s="12"/>
      <c r="P51" s="5"/>
    </row>
    <row r="52" spans="2:16" ht="33" customHeight="1" x14ac:dyDescent="0.2">
      <c r="B52" s="14">
        <f t="shared" si="3"/>
        <v>32</v>
      </c>
      <c r="C52" s="30" t="s">
        <v>48</v>
      </c>
      <c r="D52" s="30"/>
      <c r="E52" s="30"/>
      <c r="F52" s="30"/>
      <c r="G52" s="30"/>
      <c r="H52" s="1" t="s">
        <v>5</v>
      </c>
      <c r="I52" s="1">
        <v>1</v>
      </c>
      <c r="J52" s="44"/>
      <c r="K52" s="45"/>
      <c r="L52" s="47"/>
      <c r="M52" s="9"/>
      <c r="N52" s="12"/>
      <c r="P52" s="5"/>
    </row>
    <row r="53" spans="2:16" ht="21.75" customHeight="1" x14ac:dyDescent="0.2">
      <c r="B53" s="28" t="s">
        <v>21</v>
      </c>
      <c r="C53" s="49"/>
      <c r="D53" s="49"/>
      <c r="E53" s="49"/>
      <c r="F53" s="49"/>
      <c r="G53" s="49"/>
      <c r="H53" s="49"/>
      <c r="I53" s="49"/>
      <c r="J53" s="49"/>
      <c r="K53" s="49"/>
      <c r="L53" s="50"/>
      <c r="M53" s="9"/>
      <c r="N53" s="12"/>
      <c r="P53" s="5"/>
    </row>
    <row r="54" spans="2:16" ht="36.75" customHeight="1" thickBot="1" x14ac:dyDescent="0.25">
      <c r="B54" s="35">
        <f>B52+1</f>
        <v>33</v>
      </c>
      <c r="C54" s="36" t="s">
        <v>3</v>
      </c>
      <c r="D54" s="36"/>
      <c r="E54" s="36"/>
      <c r="F54" s="36"/>
      <c r="G54" s="36"/>
      <c r="H54" s="37" t="s">
        <v>2</v>
      </c>
      <c r="I54" s="37">
        <v>1</v>
      </c>
      <c r="J54" s="53"/>
      <c r="K54" s="54"/>
      <c r="L54" s="55"/>
      <c r="M54" s="9"/>
      <c r="N54" s="12"/>
      <c r="P54" s="5"/>
    </row>
    <row r="55" spans="2:16" ht="13.5" thickBot="1" x14ac:dyDescent="0.25">
      <c r="B55" s="38" t="s">
        <v>55</v>
      </c>
      <c r="C55" s="39"/>
      <c r="D55" s="39"/>
      <c r="E55" s="39"/>
      <c r="F55" s="39"/>
      <c r="G55" s="39"/>
      <c r="H55" s="39"/>
      <c r="I55" s="40"/>
      <c r="J55" s="56"/>
      <c r="K55" s="57"/>
      <c r="L55" s="58"/>
    </row>
    <row r="56" spans="2:16" ht="13.5" thickBot="1" x14ac:dyDescent="0.25">
      <c r="B56" s="41" t="s">
        <v>56</v>
      </c>
      <c r="C56" s="42"/>
      <c r="D56" s="42"/>
      <c r="E56" s="42"/>
      <c r="F56" s="42"/>
      <c r="G56" s="42"/>
      <c r="H56" s="42"/>
      <c r="I56" s="43"/>
      <c r="J56" s="56"/>
      <c r="K56" s="57"/>
      <c r="L56" s="58"/>
    </row>
    <row r="57" spans="2:16" ht="13.5" thickBot="1" x14ac:dyDescent="0.25">
      <c r="B57" s="41" t="s">
        <v>57</v>
      </c>
      <c r="C57" s="42"/>
      <c r="D57" s="42"/>
      <c r="E57" s="42"/>
      <c r="F57" s="42"/>
      <c r="G57" s="42"/>
      <c r="H57" s="42"/>
      <c r="I57" s="43"/>
      <c r="J57" s="56"/>
      <c r="K57" s="57"/>
      <c r="L57" s="58"/>
    </row>
    <row r="58" spans="2:16" ht="15" x14ac:dyDescent="0.2">
      <c r="B58" s="6"/>
      <c r="C58" s="6"/>
      <c r="D58" s="6"/>
      <c r="E58" s="6"/>
      <c r="F58" s="6"/>
      <c r="G58" s="6"/>
      <c r="H58" s="6"/>
      <c r="I58" s="6"/>
      <c r="J58" s="6"/>
      <c r="K58" s="6"/>
    </row>
    <row r="59" spans="2:16" x14ac:dyDescent="0.2">
      <c r="B59" s="3"/>
      <c r="C59" s="13"/>
      <c r="D59" s="3"/>
      <c r="E59" s="3"/>
      <c r="F59" s="3"/>
      <c r="G59" s="3"/>
      <c r="H59" s="3"/>
      <c r="I59" s="3"/>
      <c r="J59" s="17"/>
      <c r="K59" s="17"/>
    </row>
    <row r="60" spans="2:16" ht="29.25" customHeight="1" x14ac:dyDescent="0.2">
      <c r="B60" s="59" t="s">
        <v>49</v>
      </c>
      <c r="C60" s="59"/>
      <c r="D60" s="60" t="s">
        <v>58</v>
      </c>
      <c r="E60" s="60"/>
      <c r="F60" s="60"/>
      <c r="G60" s="60"/>
      <c r="H60" s="60"/>
      <c r="I60" s="60"/>
      <c r="J60" s="60"/>
      <c r="K60" s="3"/>
    </row>
    <row r="61" spans="2:16" x14ac:dyDescent="0.2">
      <c r="B61" s="3"/>
      <c r="C61" s="3"/>
      <c r="D61" s="3"/>
      <c r="E61" s="3"/>
      <c r="F61" s="3"/>
      <c r="G61" s="3"/>
      <c r="H61" s="3"/>
      <c r="I61" s="3"/>
      <c r="J61" s="3"/>
      <c r="K61" s="3"/>
    </row>
    <row r="62" spans="2:16" x14ac:dyDescent="0.2">
      <c r="B62" s="3"/>
      <c r="C62" s="3"/>
      <c r="D62" s="3"/>
      <c r="E62" s="3"/>
      <c r="F62" s="3"/>
      <c r="G62" s="3"/>
      <c r="H62" s="3"/>
      <c r="I62" s="3"/>
      <c r="J62" s="16"/>
      <c r="K62" s="16"/>
    </row>
    <row r="63" spans="2:16" x14ac:dyDescent="0.2">
      <c r="B63" s="3"/>
      <c r="C63" s="3"/>
      <c r="D63" s="3"/>
      <c r="E63" s="3"/>
      <c r="F63" s="3"/>
      <c r="G63" s="3"/>
      <c r="H63" s="3"/>
      <c r="I63" s="3"/>
      <c r="J63" s="3"/>
      <c r="K63" s="3"/>
    </row>
    <row r="64" spans="2:16" x14ac:dyDescent="0.2">
      <c r="B64" s="3"/>
      <c r="C64" s="3"/>
      <c r="D64" s="3"/>
      <c r="E64" s="3"/>
      <c r="F64" s="3"/>
    </row>
    <row r="65" spans="2:13" x14ac:dyDescent="0.2">
      <c r="B65" s="3"/>
      <c r="C65" s="3"/>
      <c r="D65" s="3"/>
      <c r="E65" s="3"/>
      <c r="F65" s="3"/>
    </row>
    <row r="71" spans="2:13" x14ac:dyDescent="0.2">
      <c r="K71" s="5"/>
      <c r="M71"/>
    </row>
  </sheetData>
  <mergeCells count="60">
    <mergeCell ref="B53:L53"/>
    <mergeCell ref="B60:C60"/>
    <mergeCell ref="B6:L6"/>
    <mergeCell ref="B2:E2"/>
    <mergeCell ref="B3:E3"/>
    <mergeCell ref="B4:E4"/>
    <mergeCell ref="J2:L2"/>
    <mergeCell ref="J3:L3"/>
    <mergeCell ref="B10:L10"/>
    <mergeCell ref="B55:I55"/>
    <mergeCell ref="B56:I56"/>
    <mergeCell ref="B57:I57"/>
    <mergeCell ref="J55:L55"/>
    <mergeCell ref="J56:L56"/>
    <mergeCell ref="J57:L57"/>
    <mergeCell ref="B23:L23"/>
    <mergeCell ref="B25:L25"/>
    <mergeCell ref="B29:L29"/>
    <mergeCell ref="B31:L31"/>
    <mergeCell ref="B35:L35"/>
    <mergeCell ref="B37:L37"/>
    <mergeCell ref="B42:L42"/>
    <mergeCell ref="B44:L44"/>
    <mergeCell ref="D60:J60"/>
    <mergeCell ref="C54:G54"/>
    <mergeCell ref="C9:G9"/>
    <mergeCell ref="C26:G26"/>
    <mergeCell ref="C16:G16"/>
    <mergeCell ref="C17:G17"/>
    <mergeCell ref="C18:G18"/>
    <mergeCell ref="C19:G19"/>
    <mergeCell ref="C20:G20"/>
    <mergeCell ref="C21:G21"/>
    <mergeCell ref="C22:G22"/>
    <mergeCell ref="C28:G28"/>
    <mergeCell ref="C11:G11"/>
    <mergeCell ref="C13:G13"/>
    <mergeCell ref="C14:G14"/>
    <mergeCell ref="C30:G30"/>
    <mergeCell ref="C32:G32"/>
    <mergeCell ref="C33:G33"/>
    <mergeCell ref="C41:G41"/>
    <mergeCell ref="C47:G47"/>
    <mergeCell ref="C34:G34"/>
    <mergeCell ref="C36:G36"/>
    <mergeCell ref="C38:G38"/>
    <mergeCell ref="J62:K62"/>
    <mergeCell ref="C12:G12"/>
    <mergeCell ref="C24:G24"/>
    <mergeCell ref="J59:K59"/>
    <mergeCell ref="C48:G48"/>
    <mergeCell ref="C49:G49"/>
    <mergeCell ref="C51:G51"/>
    <mergeCell ref="C52:G52"/>
    <mergeCell ref="C43:G43"/>
    <mergeCell ref="C50:G50"/>
    <mergeCell ref="C46:G46"/>
    <mergeCell ref="C45:G45"/>
    <mergeCell ref="C39:G39"/>
    <mergeCell ref="C40:G40"/>
  </mergeCells>
  <pageMargins left="0.70866141732283472" right="0.70866141732283472" top="0.74803149606299213" bottom="0.74803149606299213" header="0.31496062992125984" footer="0.31496062992125984"/>
  <pageSetup paperSize="9" scale="67" fitToHeight="0" orientation="portrait" horizontalDpi="4294967293" verticalDpi="4294967293" r:id="rId1"/>
  <headerFooter>
    <oddFooter>Page &amp;P&amp;R&amp;A</oddFooter>
  </headerFooter>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Jednodnevna kirurgija</vt:lpstr>
      <vt:lpstr>'Jednodnevna kirurgija'!Podrucje_ispisa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2014-04-05T09:50:51Z</dcterms:created>
  <dcterms:modified xsi:type="dcterms:W3CDTF">2026-03-27T12:07:58Z</dcterms:modified>
</cp:coreProperties>
</file>