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1g-my.sharepoint.com/personal/tomislav_mindek_a1_hr/Documents/Desktop/Radno/Javna nabava/0_bolnice/KB Dubrava/"/>
    </mc:Choice>
  </mc:AlternateContent>
  <xr:revisionPtr revIDLastSave="64" documentId="8_{B228A081-A20C-4FEE-B1CE-9F92FC65F1FF}" xr6:coauthVersionLast="47" xr6:coauthVersionMax="47" xr10:uidLastSave="{C281C6E4-3F22-43E5-A027-B28E5419A5A1}"/>
  <bookViews>
    <workbookView xWindow="28680" yWindow="-120" windowWidth="29040" windowHeight="15720" firstSheet="2" activeTab="2" xr2:uid="{00000000-000D-0000-FFFF-FFFF00000000}"/>
  </bookViews>
  <sheets>
    <sheet name="Grupa 1" sheetId="1" state="hidden" r:id="rId1"/>
    <sheet name="Grupa 1 (2)" sheetId="4" state="hidden" r:id="rId2"/>
    <sheet name="Troškovnik" sheetId="10" r:id="rId3"/>
    <sheet name="Grupa 1 (3)" sheetId="5" state="hidden" r:id="rId4"/>
    <sheet name="Grupa 1 (sa energ)" sheetId="7" state="hidden" r:id="rId5"/>
  </sheets>
  <definedNames>
    <definedName name="_xlnm.Print_Area" localSheetId="2">Troškovnik!$A$1:$F$60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0" l="1"/>
  <c r="E53" i="10"/>
  <c r="E54" i="10" s="1"/>
  <c r="F45" i="10" l="1"/>
  <c r="F44" i="10"/>
  <c r="F43" i="10"/>
  <c r="F41" i="10"/>
  <c r="F39" i="10"/>
  <c r="F38" i="10"/>
  <c r="F37" i="10"/>
  <c r="F36" i="10"/>
  <c r="F31" i="10"/>
  <c r="F32" i="10" s="1"/>
  <c r="F18" i="10"/>
  <c r="F17" i="10"/>
  <c r="F16" i="10"/>
  <c r="F15" i="10"/>
  <c r="F28" i="10"/>
  <c r="F27" i="10"/>
  <c r="F26" i="10"/>
  <c r="F25" i="10"/>
  <c r="F24" i="10"/>
  <c r="F23" i="10"/>
  <c r="F46" i="10" l="1"/>
  <c r="F29" i="10"/>
  <c r="F19" i="10"/>
  <c r="F48" i="10" l="1"/>
  <c r="F59" i="10" s="1"/>
  <c r="F60" i="10" s="1"/>
  <c r="E26" i="7"/>
  <c r="E25" i="7"/>
  <c r="E17" i="7"/>
  <c r="E16" i="7"/>
  <c r="E15" i="7"/>
  <c r="E14" i="7"/>
  <c r="E13" i="7"/>
  <c r="E12" i="7"/>
  <c r="E11" i="7"/>
  <c r="E10" i="7"/>
  <c r="E9" i="7"/>
  <c r="E8" i="7"/>
  <c r="E7" i="7"/>
  <c r="E6" i="7"/>
  <c r="E20" i="7" l="1"/>
  <c r="E19" i="7"/>
  <c r="E18" i="7"/>
  <c r="E29" i="7" l="1"/>
  <c r="E23" i="5"/>
  <c r="E17" i="5"/>
  <c r="E16" i="5"/>
  <c r="E15" i="5"/>
  <c r="E14" i="5"/>
  <c r="E13" i="5"/>
  <c r="E12" i="5"/>
  <c r="E11" i="5"/>
  <c r="E10" i="5"/>
  <c r="E9" i="5"/>
  <c r="E8" i="5"/>
  <c r="E7" i="5"/>
  <c r="E6" i="5"/>
  <c r="E25" i="4"/>
  <c r="E24" i="4"/>
  <c r="E17" i="4"/>
  <c r="E16" i="4"/>
  <c r="E15" i="4"/>
  <c r="E14" i="4"/>
  <c r="E13" i="4"/>
  <c r="E12" i="4"/>
  <c r="E11" i="4"/>
  <c r="E10" i="4"/>
  <c r="E9" i="4"/>
  <c r="E8" i="4"/>
  <c r="E7" i="4"/>
  <c r="E6" i="4"/>
  <c r="E7" i="1"/>
  <c r="E8" i="1"/>
  <c r="E9" i="1"/>
  <c r="E10" i="1"/>
  <c r="E11" i="1"/>
  <c r="E12" i="1"/>
  <c r="E13" i="1"/>
  <c r="E14" i="1"/>
  <c r="E15" i="1"/>
  <c r="E16" i="1"/>
  <c r="E17" i="1"/>
  <c r="E6" i="1"/>
  <c r="E18" i="5" l="1"/>
  <c r="E26" i="5" s="1"/>
  <c r="E19" i="4"/>
  <c r="E28" i="4" s="1"/>
  <c r="E19" i="1"/>
  <c r="E25" i="1" s="1"/>
</calcChain>
</file>

<file path=xl/sharedStrings.xml><?xml version="1.0" encoding="utf-8"?>
<sst xmlns="http://schemas.openxmlformats.org/spreadsheetml/2006/main" count="249" uniqueCount="124">
  <si>
    <t>TROŠKOVNIK  Grupa 1 - Osobna računala i monitori</t>
  </si>
  <si>
    <t>A</t>
  </si>
  <si>
    <t>Cjenik proizvoda</t>
  </si>
  <si>
    <t>Redni broj</t>
  </si>
  <si>
    <t>Oznaka proizvoda, prema tehničkim specifikacijama</t>
  </si>
  <si>
    <t>Količina</t>
  </si>
  <si>
    <t>Jedinična cijena (bez PDV-a)</t>
  </si>
  <si>
    <t>Ukupna cijena (bez PDV-a)</t>
  </si>
  <si>
    <t>PC01</t>
  </si>
  <si>
    <t>PC01 sa on-site održavanjem</t>
  </si>
  <si>
    <t>PC02</t>
  </si>
  <si>
    <t>PC02 sa on-site održavanjem</t>
  </si>
  <si>
    <t>PC03</t>
  </si>
  <si>
    <t>PC03 sa on-site održavanjem</t>
  </si>
  <si>
    <t>LC01</t>
  </si>
  <si>
    <t>LC01 sa on-site održavanjem</t>
  </si>
  <si>
    <t>LC02</t>
  </si>
  <si>
    <t>LC02 sa on-site održavanjem</t>
  </si>
  <si>
    <t>LC03</t>
  </si>
  <si>
    <t>LC03 sa on-site održavanjem</t>
  </si>
  <si>
    <t>B</t>
  </si>
  <si>
    <t>Kriterij ekonomski najpovoljnije ponude - trajanje proizvođačkom jamstva</t>
  </si>
  <si>
    <t xml:space="preserve">Razdoblje proizvođačkog jamstva na ponuđenu opremu, </t>
  </si>
  <si>
    <t>Napomena: 
upisati broj godina, minimalno 3 godine</t>
  </si>
  <si>
    <t xml:space="preserve">C </t>
  </si>
  <si>
    <t>Usklađena cijena</t>
  </si>
  <si>
    <t>Napomena: usklađena cijena je izračunata prema formuli:</t>
  </si>
  <si>
    <t>Usklađena cijena = Ukupna cijena - koeficijent umanjenja * Ukupna cijena</t>
  </si>
  <si>
    <t xml:space="preserve">gdje su: </t>
  </si>
  <si>
    <r>
      <rPr>
        <b/>
        <sz val="11"/>
        <color theme="1"/>
        <rFont val="Calibri"/>
        <family val="2"/>
        <charset val="238"/>
        <scheme val="minor"/>
      </rPr>
      <t>Ukupna cijena</t>
    </r>
    <r>
      <rPr>
        <sz val="11"/>
        <color theme="1"/>
        <rFont val="Calibri"/>
        <family val="2"/>
        <charset val="238"/>
        <scheme val="minor"/>
      </rPr>
      <t xml:space="preserve"> iznos iz ćelije E19</t>
    </r>
  </si>
  <si>
    <r>
      <rPr>
        <b/>
        <sz val="11"/>
        <color theme="1"/>
        <rFont val="Calibri"/>
        <family val="2"/>
        <charset val="238"/>
        <scheme val="minor"/>
      </rPr>
      <t>Koeficijent umanjenja</t>
    </r>
    <r>
      <rPr>
        <sz val="11"/>
        <color theme="1"/>
        <rFont val="Calibri"/>
        <family val="2"/>
        <charset val="238"/>
        <scheme val="minor"/>
      </rPr>
      <t xml:space="preserve"> koeficijent koji ovisi o duljini trajanja proizvođačkog jamstva, prema tablici</t>
    </r>
  </si>
  <si>
    <t xml:space="preserve">Godine </t>
  </si>
  <si>
    <t>koeficijent</t>
  </si>
  <si>
    <t>Kriterij</t>
  </si>
  <si>
    <t xml:space="preserve">Vrijednost </t>
  </si>
  <si>
    <t>Koeficijent umanjenja</t>
  </si>
  <si>
    <t>Efikasnost napajanja</t>
  </si>
  <si>
    <t>Silver</t>
  </si>
  <si>
    <t>Usklađena cijena = Ukupna cijena - (koeficijent umanjenja Trajanje Jamstva) * Ukupna cijena- (koeficijent umanjenja Klasa napajanja) * Ukupna cijena</t>
  </si>
  <si>
    <r>
      <rPr>
        <b/>
        <sz val="11"/>
        <color theme="1"/>
        <rFont val="Calibri"/>
        <family val="2"/>
        <charset val="238"/>
        <scheme val="minor"/>
      </rPr>
      <t>Ukupna cijena</t>
    </r>
    <r>
      <rPr>
        <sz val="11"/>
        <color theme="1"/>
        <rFont val="Calibri"/>
        <family val="2"/>
        <charset val="238"/>
        <scheme val="minor"/>
      </rPr>
      <t xml:space="preserve"> iznos iz ćelije E19, koeficijent 93%</t>
    </r>
  </si>
  <si>
    <r>
      <rPr>
        <b/>
        <sz val="11"/>
        <color theme="1"/>
        <rFont val="Calibri"/>
        <family val="2"/>
        <charset val="238"/>
        <scheme val="minor"/>
      </rPr>
      <t>Koeficijent umanjenja</t>
    </r>
    <r>
      <rPr>
        <sz val="11"/>
        <color theme="1"/>
        <rFont val="Calibri"/>
        <family val="2"/>
        <charset val="238"/>
        <scheme val="minor"/>
      </rPr>
      <t xml:space="preserve"> Trajanje jamstva - koeficijent koji ovisi o duljini trajanja proizvođačkog jamstva, prema tablici</t>
    </r>
  </si>
  <si>
    <t xml:space="preserve">Trajanje jamstva </t>
  </si>
  <si>
    <t>Koeficijent umanjenja Trajanje jamstva</t>
  </si>
  <si>
    <r>
      <rPr>
        <b/>
        <sz val="11"/>
        <color theme="1"/>
        <rFont val="Calibri"/>
        <family val="2"/>
        <charset val="238"/>
        <scheme val="minor"/>
      </rPr>
      <t>Koeficijent umanjenja</t>
    </r>
    <r>
      <rPr>
        <sz val="11"/>
        <color theme="1"/>
        <rFont val="Calibri"/>
        <family val="2"/>
        <charset val="238"/>
        <scheme val="minor"/>
      </rPr>
      <t xml:space="preserve"> Klasa napajanja  - koeficijent koji ovisi o klasi napajanja jamstva, prema tablici</t>
    </r>
  </si>
  <si>
    <t>Klasa napajanja</t>
  </si>
  <si>
    <t>Bronze</t>
  </si>
  <si>
    <t>Gold</t>
  </si>
  <si>
    <t>Platinum, Titanium</t>
  </si>
  <si>
    <t>1.1 OSNOVNE TARIFE - GOVORNE, MJEŠOVITE I PODATKOVNE USLUGE</t>
  </si>
  <si>
    <t>Naziv stavke i kratak opis</t>
  </si>
  <si>
    <t>1.1.1</t>
  </si>
  <si>
    <t>1.1.2</t>
  </si>
  <si>
    <t>1.1.3</t>
  </si>
  <si>
    <t>1.1.4</t>
  </si>
  <si>
    <t>1.2 OSNOVNE TARIFE - PODATKOVNA USLUGA</t>
  </si>
  <si>
    <t>1.2.1</t>
  </si>
  <si>
    <t>1.2.2</t>
  </si>
  <si>
    <t>1.2.3</t>
  </si>
  <si>
    <r>
      <t xml:space="preserve">Data Tarifa 50 GB </t>
    </r>
    <r>
      <rPr>
        <sz val="12"/>
        <rFont val="Arial"/>
        <family val="2"/>
      </rPr>
      <t>podatkovnog prometa po maksimalno dostupnoj brzini i neograničeni podatkovni promet po brzini od 64 Kbps</t>
    </r>
  </si>
  <si>
    <t>1.3.1</t>
  </si>
  <si>
    <t>1.4.2</t>
  </si>
  <si>
    <t>1.4.4</t>
  </si>
  <si>
    <t>1.4.6</t>
  </si>
  <si>
    <t>1.4.7</t>
  </si>
  <si>
    <t>1.4.8</t>
  </si>
  <si>
    <t>1.4.9</t>
  </si>
  <si>
    <t>1.4.10</t>
  </si>
  <si>
    <r>
      <t xml:space="preserve">Međunarodni pozivi u Zoni I - minuta poziva
</t>
    </r>
    <r>
      <rPr>
        <sz val="12"/>
        <rFont val="Arial"/>
        <family val="2"/>
      </rPr>
      <t>uključuje: odlazne pozive prema državama EU/EEA (Zona I)</t>
    </r>
  </si>
  <si>
    <r>
      <t xml:space="preserve">Međunarodni SMS u Zoni I - 1 SMS
</t>
    </r>
    <r>
      <rPr>
        <sz val="12"/>
        <rFont val="Arial"/>
        <family val="2"/>
      </rPr>
      <t>uključuje: odlazni SMS promet prema državama EU/EEA (Zona I)</t>
    </r>
  </si>
  <si>
    <r>
      <t xml:space="preserve">TIP 1 </t>
    </r>
    <r>
      <rPr>
        <sz val="12"/>
        <rFont val="Arial"/>
        <family val="2"/>
      </rPr>
      <t>- GSM TELEFON</t>
    </r>
  </si>
  <si>
    <t>Trajanje proizvođačkog jamstva na ponuđenu opremu</t>
  </si>
  <si>
    <t>Usklađena cijena = Ukupna cijena - (Koeficijent umanjenja Trajanje Jamstva * Ukupna cijena)</t>
  </si>
  <si>
    <r>
      <rPr>
        <b/>
        <sz val="11"/>
        <color theme="1"/>
        <rFont val="Calibri"/>
        <family val="2"/>
        <charset val="238"/>
        <scheme val="minor"/>
      </rPr>
      <t>Ukupna cijena</t>
    </r>
    <r>
      <rPr>
        <sz val="11"/>
        <color theme="1"/>
        <rFont val="Calibri"/>
        <family val="2"/>
        <charset val="238"/>
        <scheme val="minor"/>
      </rPr>
      <t xml:space="preserve"> (bez PDV-a) je ukupna cijena ponuđene opreme</t>
    </r>
  </si>
  <si>
    <r>
      <rPr>
        <b/>
        <sz val="11"/>
        <color theme="1"/>
        <rFont val="Calibri"/>
        <family val="2"/>
        <charset val="238"/>
        <scheme val="minor"/>
      </rPr>
      <t>Koeficijent umanjenja</t>
    </r>
    <r>
      <rPr>
        <sz val="11"/>
        <color theme="1"/>
        <rFont val="Calibri"/>
        <family val="2"/>
        <charset val="238"/>
        <scheme val="minor"/>
      </rPr>
      <t xml:space="preserve"> Trajanje jamstva - koeficijent koji ovisi o duljini trajanja ponuđenog proizvođačkog jamstva, a prema tablici</t>
    </r>
  </si>
  <si>
    <t>Ukupna cijena za računala (bez PDV-a), stavke 1-6</t>
  </si>
  <si>
    <t>Ukupna cijena , stavke 7-12</t>
  </si>
  <si>
    <t>Usklađena cijena = Ukupna cijena - (koeficijent umanjenja Trajanje Jamstva * Ukupna cijena za računala) - (koeficijent umanjenja Klasa napajanja * Ukupna cijena za računala)</t>
  </si>
  <si>
    <r>
      <rPr>
        <b/>
        <sz val="11"/>
        <color theme="1"/>
        <rFont val="Calibri"/>
        <family val="2"/>
        <charset val="238"/>
        <scheme val="minor"/>
      </rPr>
      <t>Ukupna cijena</t>
    </r>
    <r>
      <rPr>
        <sz val="11"/>
        <color theme="1"/>
        <rFont val="Calibri"/>
        <family val="2"/>
        <charset val="238"/>
        <scheme val="minor"/>
      </rPr>
      <t xml:space="preserve"> iznos iz ćelije E19 </t>
    </r>
  </si>
  <si>
    <t>Koeficijent umanjenja Klasa napajanja</t>
  </si>
  <si>
    <r>
      <t xml:space="preserve">Data Tarifa 5 GB </t>
    </r>
    <r>
      <rPr>
        <sz val="12"/>
        <rFont val="Arial"/>
        <family val="2"/>
      </rPr>
      <t>podatkovnog prometa po maksimalno dostupnoj brzini i neograničeni podatkovni promet po brzini od 64 Kbps</t>
    </r>
  </si>
  <si>
    <t>1.4.1</t>
  </si>
  <si>
    <t>1.4.3</t>
  </si>
  <si>
    <t>1.4.5</t>
  </si>
  <si>
    <t>1.4 USLUGE U TUZEMSTVU I INOZEMSTVU, IZVAN TARIFA</t>
  </si>
  <si>
    <r>
      <t xml:space="preserve">Data Tarifa 1 GB </t>
    </r>
    <r>
      <rPr>
        <sz val="12"/>
        <rFont val="Arial"/>
        <family val="2"/>
      </rPr>
      <t>podatkovnog prometa po maksimalno dostupnoj brzini i neograničeni podatkovni promet po brzini od 64 Kbps</t>
    </r>
  </si>
  <si>
    <r>
      <t xml:space="preserve">Međunarodni pozivi u Zoni II - minuta poziva
</t>
    </r>
    <r>
      <rPr>
        <sz val="12"/>
        <rFont val="Arial"/>
        <family val="2"/>
      </rPr>
      <t>uključuje: odlazne pozive prema državama izvan EU/EEA (Zona II)</t>
    </r>
  </si>
  <si>
    <r>
      <t xml:space="preserve">Međunarodni SMS u Zoni II - 1 SMS
</t>
    </r>
    <r>
      <rPr>
        <sz val="12"/>
        <rFont val="Arial"/>
        <family val="2"/>
      </rPr>
      <t>uključuje: odlazni SMS promet prema državama izvan EU/EEA (Zona II)</t>
    </r>
  </si>
  <si>
    <t>1. TARIFE I PROMET IZVAN TARIFA</t>
  </si>
  <si>
    <r>
      <t xml:space="preserve">Roaming u državama izvan EU/EEA (Zona II) - minuta poziva
</t>
    </r>
    <r>
      <rPr>
        <sz val="12"/>
        <rFont val="Arial"/>
        <family val="2"/>
      </rPr>
      <t>uključuje: odlazne pozive iz druge države prema Republici Hrvatskoj i državama EU/EEA (Zona I), odlazne pozive prema ostalim državama Europe i Svijeta (Zona II) i dolazne pozive iz ostalih država Europe i Svijeta (Zona II)</t>
    </r>
  </si>
  <si>
    <r>
      <t>Roaming u državama izvan EU/EEA (Zona II) - 1 SMS</t>
    </r>
    <r>
      <rPr>
        <sz val="12"/>
        <rFont val="Arial"/>
        <family val="2"/>
        <charset val="238"/>
      </rPr>
      <t xml:space="preserve">
uključuje: odlazni SMS promet iz druge države prema Republici Hrvatskoj i državama EU/EEA (Zona I) i odlazni SMS promet prema ostalim državama Europe i Svijeta (Zona II)</t>
    </r>
  </si>
  <si>
    <r>
      <t xml:space="preserve">Roaming u državama izvan EU/EEA (Zona II) - 1 GB
</t>
    </r>
    <r>
      <rPr>
        <sz val="12"/>
        <rFont val="Arial"/>
        <family val="2"/>
      </rPr>
      <t>uključuje: podatkovni promet u ostalim državama Europe i Svijeta (Zona II)</t>
    </r>
  </si>
  <si>
    <r>
      <t xml:space="preserve">Obnavljajuća opcija od 1 GB </t>
    </r>
    <r>
      <rPr>
        <sz val="12"/>
        <rFont val="Arial"/>
        <family val="2"/>
      </rPr>
      <t xml:space="preserve">podatkovnog prometa po maksimalno dostupnoj brzini s mogučnošću višestruke aktivacije iste tijekom jednog obračunskog razdoblja, jedna aktivacija </t>
    </r>
  </si>
  <si>
    <t>1.3 OBNAVLJAJUĆA OPCIJA OD 1 GB DODATNOG  PODATKOVNOG PROMETA</t>
  </si>
  <si>
    <t>2.2</t>
  </si>
  <si>
    <r>
      <rPr>
        <b/>
        <sz val="12"/>
        <rFont val="Arial"/>
        <family val="2"/>
      </rPr>
      <t>UKUPNO 1.1 - Cijena</t>
    </r>
    <r>
      <rPr>
        <sz val="12"/>
        <rFont val="Arial"/>
        <family val="2"/>
        <charset val="238"/>
      </rPr>
      <t xml:space="preserve"> bez PDV-a </t>
    </r>
  </si>
  <si>
    <r>
      <rPr>
        <b/>
        <sz val="12"/>
        <rFont val="Arial"/>
        <family val="2"/>
      </rPr>
      <t>UKUPNO 1.2 - Cijena</t>
    </r>
    <r>
      <rPr>
        <sz val="12"/>
        <rFont val="Arial"/>
        <family val="2"/>
        <charset val="238"/>
      </rPr>
      <t xml:space="preserve"> bez PDV-a </t>
    </r>
  </si>
  <si>
    <r>
      <t xml:space="preserve">Jedinična cijena 
</t>
    </r>
    <r>
      <rPr>
        <sz val="11"/>
        <rFont val="Arial"/>
        <family val="2"/>
        <charset val="238"/>
      </rPr>
      <t xml:space="preserve">bez PDV-a </t>
    </r>
  </si>
  <si>
    <r>
      <t xml:space="preserve">Cijena </t>
    </r>
    <r>
      <rPr>
        <sz val="11"/>
        <rFont val="Arial"/>
        <family val="2"/>
        <charset val="238"/>
      </rPr>
      <t xml:space="preserve">bez PDV-a </t>
    </r>
  </si>
  <si>
    <r>
      <rPr>
        <b/>
        <sz val="12"/>
        <rFont val="Arial"/>
        <family val="2"/>
      </rPr>
      <t>UKUPNO 1.3 - Cijena</t>
    </r>
    <r>
      <rPr>
        <sz val="12"/>
        <rFont val="Arial"/>
        <family val="2"/>
        <charset val="238"/>
      </rPr>
      <t xml:space="preserve"> bez PDV-a</t>
    </r>
  </si>
  <si>
    <r>
      <rPr>
        <b/>
        <sz val="12"/>
        <rFont val="Arial"/>
        <family val="2"/>
      </rPr>
      <t>UKUPNO 1. - Cijena</t>
    </r>
    <r>
      <rPr>
        <sz val="12"/>
        <rFont val="Arial"/>
        <family val="2"/>
        <charset val="238"/>
      </rPr>
      <t xml:space="preserve"> bez PDV-a</t>
    </r>
  </si>
  <si>
    <r>
      <t xml:space="preserve">Jedinična cijena 
</t>
    </r>
    <r>
      <rPr>
        <sz val="11"/>
        <rFont val="Arial"/>
        <family val="2"/>
        <charset val="238"/>
      </rPr>
      <t>bez PDV-a</t>
    </r>
  </si>
  <si>
    <r>
      <rPr>
        <b/>
        <sz val="12"/>
        <rFont val="Arial"/>
        <family val="2"/>
      </rPr>
      <t>UKUPNO 2. - Cijena</t>
    </r>
    <r>
      <rPr>
        <sz val="12"/>
        <rFont val="Arial"/>
        <family val="2"/>
        <charset val="238"/>
      </rPr>
      <t xml:space="preserve"> bez PDV-a</t>
    </r>
  </si>
  <si>
    <r>
      <rPr>
        <b/>
        <sz val="12"/>
        <rFont val="Arial"/>
        <family val="2"/>
      </rPr>
      <t>UKUPNO 1.4 - Cijena</t>
    </r>
    <r>
      <rPr>
        <sz val="12"/>
        <rFont val="Arial"/>
        <family val="2"/>
        <charset val="238"/>
      </rPr>
      <t xml:space="preserve"> bez PDV-a</t>
    </r>
  </si>
  <si>
    <r>
      <t xml:space="preserve">Data Tarifa 15 GB </t>
    </r>
    <r>
      <rPr>
        <sz val="12"/>
        <rFont val="Arial"/>
        <family val="2"/>
      </rPr>
      <t>podatkovnog prometa po maksimalno dostupnoj brzini i neograničeni podatkovni promet po brzini od 64 Kbps</t>
    </r>
  </si>
  <si>
    <r>
      <t xml:space="preserve">Data Tarifa 150 GB </t>
    </r>
    <r>
      <rPr>
        <sz val="12"/>
        <rFont val="Arial"/>
        <family val="2"/>
      </rPr>
      <t>podatkovnog prometa po maksimalno dostupnoj brzini i neograničeni podatkovni promet po brzini od 64 Kbps</t>
    </r>
  </si>
  <si>
    <r>
      <t xml:space="preserve">Data Tarifa neograničenog </t>
    </r>
    <r>
      <rPr>
        <sz val="12"/>
        <rFont val="Arial"/>
        <family val="2"/>
      </rPr>
      <t>podatkovnog prometa po maksimalno dostupnoj brzini</t>
    </r>
  </si>
  <si>
    <t>1.2.4</t>
  </si>
  <si>
    <t>1.2.5</t>
  </si>
  <si>
    <t>1.2.6</t>
  </si>
  <si>
    <t>1.1.5</t>
  </si>
  <si>
    <r>
      <t>Pozivi</t>
    </r>
    <r>
      <rPr>
        <sz val="12"/>
        <rFont val="Arial"/>
        <family val="2"/>
      </rPr>
      <t xml:space="preserve"> prema mobilnim i fiksnim mrežama unutar Republike Hrvatske </t>
    </r>
    <r>
      <rPr>
        <b/>
        <sz val="12"/>
        <rFont val="Arial"/>
        <family val="2"/>
      </rPr>
      <t>[min]</t>
    </r>
  </si>
  <si>
    <t>Mjeseci</t>
  </si>
  <si>
    <r>
      <t xml:space="preserve">Količina
</t>
    </r>
    <r>
      <rPr>
        <sz val="11"/>
        <rFont val="Arial"/>
        <family val="2"/>
        <charset val="238"/>
      </rPr>
      <t>[kom]</t>
    </r>
  </si>
  <si>
    <r>
      <rPr>
        <b/>
        <sz val="12"/>
        <rFont val="Arial"/>
        <family val="2"/>
        <charset val="238"/>
      </rPr>
      <t>Tarifa 1</t>
    </r>
    <r>
      <rPr>
        <sz val="12"/>
        <rFont val="Arial"/>
        <family val="2"/>
      </rPr>
      <t xml:space="preserve">
- besplatne minute poziva i SMS poruka unutar mreže ugovaratelja 
- 100 minuta i 100 SMS poruka tuzemnog prometa prema prema drugim mobilnim i fiksnim mrežama u Republici Hrvatskoj
- 1 GB podatkovnog promet po maksimalno dostupnoj brzini i neograničeni podatkovni promet po brzini od 64 Kbps</t>
    </r>
  </si>
  <si>
    <r>
      <rPr>
        <b/>
        <sz val="12"/>
        <rFont val="Arial"/>
        <family val="2"/>
        <charset val="238"/>
      </rPr>
      <t>Tarifa 2</t>
    </r>
    <r>
      <rPr>
        <sz val="12"/>
        <rFont val="Arial"/>
        <family val="2"/>
      </rPr>
      <t xml:space="preserve">
- besplatne minute poziva i SMS poruka unutar mreže ugovaratelja
- 500 minuta i 100 SMS poruka tuzemnog prometa prema drugim mobilnim i fiksnim mrežama u Republici Hrvatskoj 
- 4 GB podatkovnog prometa po maksimalno dostupnoj brzini i neograničeni podatkovni promet po brzini od 64 Kbps</t>
    </r>
  </si>
  <si>
    <r>
      <rPr>
        <b/>
        <sz val="12"/>
        <rFont val="Arial"/>
        <family val="2"/>
      </rPr>
      <t>Tarifa 4</t>
    </r>
    <r>
      <rPr>
        <sz val="12"/>
        <rFont val="Arial"/>
        <family val="2"/>
        <charset val="238"/>
      </rPr>
      <t xml:space="preserve">
- besplatne minute poziva i SMS poruka unutar mreže ugovaratelja
- neograničene količine minuta poziva i SMS poruka tuzemnog prometa prema drugim mobilnim i fiksnim mrežama u Republici Hrvatskoj, 
- 20 GB podatkovnog prometa po maksimalno dostupnoj brzini i neograničeni podatkovni promet po brzini od 64 Kbps </t>
    </r>
  </si>
  <si>
    <r>
      <rPr>
        <b/>
        <sz val="12"/>
        <rFont val="Arial"/>
        <family val="2"/>
      </rPr>
      <t>Tarifa 5</t>
    </r>
    <r>
      <rPr>
        <sz val="12"/>
        <rFont val="Arial"/>
        <family val="2"/>
        <charset val="238"/>
      </rPr>
      <t xml:space="preserve">
- besplatne minute poziva i SMS poruka unutar mreže ugovaratelja
- neograničene količine minuta poziva i SMS poruka tuzemnog prometa prema drugim mobilnim i fiksnim mrežama u Republici Hrvatskoj 
- neograničeni podatkovni promet po maksimalno dostupnoj brzini </t>
    </r>
  </si>
  <si>
    <r>
      <rPr>
        <b/>
        <sz val="12"/>
        <rFont val="Arial"/>
        <family val="2"/>
        <charset val="238"/>
      </rPr>
      <t>Tarifa 3</t>
    </r>
    <r>
      <rPr>
        <sz val="12"/>
        <rFont val="Arial"/>
        <family val="2"/>
      </rPr>
      <t xml:space="preserve"> 
- besplatne minute poziva i SMS poruka unutar mreže ugovaratelja
- 1000 minuta i 100 SMS poruka tuzemnog prometa prema drugim mobilnim i fiksnim mrežama u Republici Hrvatskoj
- 10 GB podatkovnog prometa po maksimalno dostupnoj brzini i neograničeni podatkovni promet po brzini od 64 Kbps</t>
    </r>
  </si>
  <si>
    <r>
      <t xml:space="preserve">SMS </t>
    </r>
    <r>
      <rPr>
        <sz val="12"/>
        <rFont val="Arial"/>
        <family val="2"/>
      </rPr>
      <t xml:space="preserve">promet prema mobilnim mrežama unutar Republike Hrvatske </t>
    </r>
    <r>
      <rPr>
        <b/>
        <sz val="12"/>
        <rFont val="Arial"/>
        <family val="2"/>
      </rPr>
      <t>[SMS]</t>
    </r>
  </si>
  <si>
    <r>
      <t xml:space="preserve">MMS </t>
    </r>
    <r>
      <rPr>
        <sz val="12"/>
        <rFont val="Arial"/>
        <family val="2"/>
      </rPr>
      <t xml:space="preserve">promet prema mobilnim mrežama unutar Republike Hrvatske </t>
    </r>
    <r>
      <rPr>
        <b/>
        <sz val="12"/>
        <rFont val="Arial"/>
        <family val="2"/>
      </rPr>
      <t>[MMS]</t>
    </r>
  </si>
  <si>
    <t>2. MOBILNI TELEFONI I OSTALA OPREMA</t>
  </si>
  <si>
    <t xml:space="preserve">TROŠKOVNIK </t>
  </si>
  <si>
    <t>UKUPNO - CIJENA BEZ PDV-a:</t>
  </si>
  <si>
    <t>UKUPNO - CIJENA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</si>
</sst>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_-* #,##0.00\ [$kn-41A]_-;\-* #,##0.00\ [$kn-41A]_-;_-* &quot;-&quot;??\ [$kn-41A]_-;_-@_-"/>
    <numFmt numFmtId="166" formatCode="#,##0.00\ [$kn-41A]"/>
    <numFmt numFmtId="167" formatCode="#,##0.00\ &quot;kn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sz val="16"/>
      <name val="Arial"/>
      <family val="2"/>
      <charset val="238"/>
    </font>
    <font>
      <sz val="14"/>
      <color rgb="FFFF0000"/>
      <name val="Arial"/>
      <family val="2"/>
    </font>
    <font>
      <b/>
      <sz val="13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</cellStyleXfs>
  <cellXfs count="150">
    <xf numFmtId="0" fontId="0" fillId="0" borderId="0" xfId="0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4" xfId="1" applyFont="1" applyBorder="1" applyAlignment="1">
      <alignment horizontal="center"/>
    </xf>
    <xf numFmtId="0" fontId="0" fillId="0" borderId="15" xfId="0" applyBorder="1" applyAlignment="1">
      <alignment horizontal="center"/>
    </xf>
    <xf numFmtId="9" fontId="0" fillId="0" borderId="16" xfId="1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0" fillId="0" borderId="4" xfId="0" applyBorder="1"/>
    <xf numFmtId="0" fontId="7" fillId="0" borderId="5" xfId="0" applyFont="1" applyBorder="1"/>
    <xf numFmtId="0" fontId="2" fillId="0" borderId="3" xfId="0" applyFont="1" applyBorder="1"/>
    <xf numFmtId="0" fontId="2" fillId="0" borderId="0" xfId="0" applyFont="1"/>
    <xf numFmtId="0" fontId="3" fillId="3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 wrapText="1"/>
    </xf>
    <xf numFmtId="165" fontId="5" fillId="4" borderId="1" xfId="0" applyNumberFormat="1" applyFont="1" applyFill="1" applyBorder="1" applyAlignment="1">
      <alignment horizontal="right" vertical="center" wrapText="1"/>
    </xf>
    <xf numFmtId="165" fontId="0" fillId="0" borderId="2" xfId="0" applyNumberFormat="1" applyBorder="1"/>
    <xf numFmtId="165" fontId="0" fillId="4" borderId="8" xfId="0" applyNumberFormat="1" applyFill="1" applyBorder="1"/>
    <xf numFmtId="0" fontId="7" fillId="0" borderId="0" xfId="0" applyFont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8" xfId="0" applyBorder="1"/>
    <xf numFmtId="0" fontId="0" fillId="0" borderId="12" xfId="0" applyBorder="1"/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9" fontId="0" fillId="0" borderId="17" xfId="1" applyFont="1" applyBorder="1" applyAlignment="1">
      <alignment horizontal="center" vertical="center" wrapText="1"/>
    </xf>
    <xf numFmtId="165" fontId="0" fillId="0" borderId="0" xfId="0" applyNumberFormat="1"/>
    <xf numFmtId="0" fontId="21" fillId="5" borderId="22" xfId="0" applyFont="1" applyFill="1" applyBorder="1"/>
    <xf numFmtId="0" fontId="5" fillId="5" borderId="0" xfId="0" applyFont="1" applyFill="1"/>
    <xf numFmtId="0" fontId="15" fillId="5" borderId="0" xfId="0" applyFont="1" applyFill="1" applyAlignment="1">
      <alignment vertical="center"/>
    </xf>
    <xf numFmtId="0" fontId="13" fillId="5" borderId="0" xfId="0" applyFont="1" applyFill="1"/>
    <xf numFmtId="0" fontId="22" fillId="5" borderId="0" xfId="0" applyFont="1" applyFill="1" applyAlignment="1">
      <alignment horizontal="center"/>
    </xf>
    <xf numFmtId="0" fontId="22" fillId="5" borderId="0" xfId="0" applyFont="1" applyFill="1"/>
    <xf numFmtId="0" fontId="21" fillId="5" borderId="22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1" fillId="5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" fontId="9" fillId="5" borderId="2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vertical="center"/>
    </xf>
    <xf numFmtId="0" fontId="17" fillId="5" borderId="2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right" vertical="center"/>
    </xf>
    <xf numFmtId="166" fontId="9" fillId="5" borderId="0" xfId="0" applyNumberFormat="1" applyFont="1" applyFill="1" applyAlignment="1">
      <alignment horizontal="right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0" fontId="21" fillId="5" borderId="24" xfId="0" applyFont="1" applyFill="1" applyBorder="1"/>
    <xf numFmtId="0" fontId="21" fillId="5" borderId="24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right" vertical="center"/>
    </xf>
    <xf numFmtId="0" fontId="9" fillId="5" borderId="22" xfId="0" applyFont="1" applyFill="1" applyBorder="1" applyAlignment="1">
      <alignment vertical="center"/>
    </xf>
    <xf numFmtId="0" fontId="0" fillId="0" borderId="0" xfId="0" applyAlignment="1">
      <alignment horizontal="left" wrapText="1"/>
    </xf>
    <xf numFmtId="0" fontId="14" fillId="5" borderId="22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0" fontId="25" fillId="5" borderId="24" xfId="0" applyFont="1" applyFill="1" applyBorder="1" applyAlignment="1">
      <alignment horizontal="center"/>
    </xf>
    <xf numFmtId="17" fontId="5" fillId="5" borderId="0" xfId="0" applyNumberFormat="1" applyFont="1" applyFill="1"/>
    <xf numFmtId="0" fontId="23" fillId="5" borderId="0" xfId="0" applyFont="1" applyFill="1" applyAlignment="1">
      <alignment horizontal="left" vertical="center"/>
    </xf>
    <xf numFmtId="0" fontId="21" fillId="5" borderId="29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/>
    </xf>
    <xf numFmtId="166" fontId="9" fillId="5" borderId="28" xfId="0" applyNumberFormat="1" applyFont="1" applyFill="1" applyBorder="1" applyAlignment="1">
      <alignment horizontal="right" vertical="center" wrapText="1"/>
    </xf>
    <xf numFmtId="0" fontId="10" fillId="5" borderId="0" xfId="0" applyFont="1" applyFill="1" applyAlignment="1">
      <alignment vertical="center"/>
    </xf>
    <xf numFmtId="0" fontId="22" fillId="5" borderId="4" xfId="0" applyFont="1" applyFill="1" applyBorder="1"/>
    <xf numFmtId="0" fontId="22" fillId="5" borderId="4" xfId="0" applyFont="1" applyFill="1" applyBorder="1" applyAlignment="1">
      <alignment horizontal="center"/>
    </xf>
    <xf numFmtId="0" fontId="22" fillId="5" borderId="5" xfId="0" applyFont="1" applyFill="1" applyBorder="1"/>
    <xf numFmtId="0" fontId="10" fillId="5" borderId="32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left" vertical="center"/>
    </xf>
    <xf numFmtId="0" fontId="24" fillId="5" borderId="25" xfId="0" applyFont="1" applyFill="1" applyBorder="1"/>
    <xf numFmtId="0" fontId="22" fillId="5" borderId="25" xfId="0" applyFont="1" applyFill="1" applyBorder="1" applyAlignment="1">
      <alignment horizontal="center"/>
    </xf>
    <xf numFmtId="0" fontId="22" fillId="5" borderId="25" xfId="0" applyFont="1" applyFill="1" applyBorder="1"/>
    <xf numFmtId="0" fontId="22" fillId="5" borderId="34" xfId="0" applyFont="1" applyFill="1" applyBorder="1" applyAlignment="1">
      <alignment horizontal="center"/>
    </xf>
    <xf numFmtId="0" fontId="10" fillId="5" borderId="0" xfId="0" applyFont="1" applyFill="1" applyAlignment="1">
      <alignment horizontal="right" vertical="center"/>
    </xf>
    <xf numFmtId="4" fontId="14" fillId="5" borderId="30" xfId="0" applyNumberFormat="1" applyFont="1" applyFill="1" applyBorder="1" applyAlignment="1">
      <alignment horizontal="right" vertical="center" wrapText="1"/>
    </xf>
    <xf numFmtId="4" fontId="14" fillId="5" borderId="14" xfId="0" applyNumberFormat="1" applyFont="1" applyFill="1" applyBorder="1" applyAlignment="1">
      <alignment horizontal="right" vertical="center" wrapText="1"/>
    </xf>
    <xf numFmtId="0" fontId="5" fillId="5" borderId="35" xfId="0" applyFont="1" applyFill="1" applyBorder="1" applyAlignment="1">
      <alignment vertical="center"/>
    </xf>
    <xf numFmtId="0" fontId="15" fillId="5" borderId="35" xfId="0" applyFont="1" applyFill="1" applyBorder="1" applyAlignment="1">
      <alignment vertical="center"/>
    </xf>
    <xf numFmtId="0" fontId="27" fillId="0" borderId="35" xfId="0" applyFont="1" applyBorder="1" applyAlignment="1">
      <alignment horizontal="center"/>
    </xf>
    <xf numFmtId="1" fontId="9" fillId="0" borderId="22" xfId="0" applyNumberFormat="1" applyFont="1" applyBorder="1" applyAlignment="1">
      <alignment horizontal="center" vertical="center" wrapText="1"/>
    </xf>
    <xf numFmtId="0" fontId="18" fillId="5" borderId="0" xfId="0" applyFont="1" applyFill="1" applyAlignment="1">
      <alignment horizontal="right" vertical="center"/>
    </xf>
    <xf numFmtId="167" fontId="9" fillId="5" borderId="0" xfId="0" applyNumberFormat="1" applyFont="1" applyFill="1" applyAlignment="1">
      <alignment horizontal="right" vertical="center" wrapText="1"/>
    </xf>
    <xf numFmtId="0" fontId="9" fillId="5" borderId="0" xfId="0" applyFont="1" applyFill="1" applyAlignment="1">
      <alignment horizontal="center" vertical="center"/>
    </xf>
    <xf numFmtId="2" fontId="11" fillId="5" borderId="31" xfId="0" applyNumberFormat="1" applyFont="1" applyFill="1" applyBorder="1" applyAlignment="1">
      <alignment horizontal="left" vertical="center"/>
    </xf>
    <xf numFmtId="2" fontId="14" fillId="6" borderId="1" xfId="0" applyNumberFormat="1" applyFont="1" applyFill="1" applyBorder="1" applyAlignment="1">
      <alignment vertical="center" wrapText="1"/>
    </xf>
    <xf numFmtId="0" fontId="9" fillId="5" borderId="37" xfId="0" applyFont="1" applyFill="1" applyBorder="1" applyAlignment="1">
      <alignment horizontal="center" vertical="center"/>
    </xf>
    <xf numFmtId="49" fontId="29" fillId="5" borderId="2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5" borderId="0" xfId="0" applyNumberFormat="1" applyFont="1" applyFill="1" applyAlignment="1">
      <alignment vertical="center"/>
    </xf>
    <xf numFmtId="2" fontId="9" fillId="5" borderId="0" xfId="0" applyNumberFormat="1" applyFont="1" applyFill="1" applyAlignment="1">
      <alignment horizontal="right" vertical="center" wrapText="1"/>
    </xf>
    <xf numFmtId="4" fontId="14" fillId="6" borderId="21" xfId="0" applyNumberFormat="1" applyFont="1" applyFill="1" applyBorder="1" applyAlignment="1">
      <alignment vertical="center" wrapText="1"/>
    </xf>
    <xf numFmtId="0" fontId="14" fillId="5" borderId="21" xfId="0" applyFont="1" applyFill="1" applyBorder="1" applyAlignment="1">
      <alignment horizontal="left" vertical="center" wrapText="1"/>
    </xf>
    <xf numFmtId="4" fontId="14" fillId="6" borderId="1" xfId="0" applyNumberFormat="1" applyFont="1" applyFill="1" applyBorder="1" applyAlignment="1">
      <alignment vertical="center" wrapText="1"/>
    </xf>
    <xf numFmtId="4" fontId="14" fillId="6" borderId="27" xfId="0" applyNumberFormat="1" applyFont="1" applyFill="1" applyBorder="1" applyAlignment="1">
      <alignment vertical="center" wrapText="1"/>
    </xf>
    <xf numFmtId="4" fontId="9" fillId="5" borderId="14" xfId="0" applyNumberFormat="1" applyFont="1" applyFill="1" applyBorder="1" applyAlignment="1">
      <alignment horizontal="right" vertical="center" wrapText="1"/>
    </xf>
    <xf numFmtId="4" fontId="9" fillId="5" borderId="28" xfId="0" applyNumberFormat="1" applyFont="1" applyFill="1" applyBorder="1" applyAlignment="1">
      <alignment horizontal="right" vertical="center" wrapText="1"/>
    </xf>
    <xf numFmtId="4" fontId="9" fillId="5" borderId="17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center"/>
    </xf>
    <xf numFmtId="0" fontId="19" fillId="5" borderId="38" xfId="0" applyFont="1" applyFill="1" applyBorder="1" applyAlignment="1">
      <alignment horizontal="left" vertical="center"/>
    </xf>
    <xf numFmtId="0" fontId="20" fillId="5" borderId="39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left" vertical="center"/>
    </xf>
    <xf numFmtId="0" fontId="25" fillId="5" borderId="41" xfId="0" applyFont="1" applyFill="1" applyBorder="1" applyAlignment="1">
      <alignment vertical="center"/>
    </xf>
    <xf numFmtId="49" fontId="9" fillId="5" borderId="40" xfId="0" applyNumberFormat="1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  <xf numFmtId="0" fontId="9" fillId="5" borderId="4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" fontId="9" fillId="5" borderId="44" xfId="0" applyNumberFormat="1" applyFont="1" applyFill="1" applyBorder="1" applyAlignment="1">
      <alignment horizontal="right" vertical="center" wrapText="1"/>
    </xf>
    <xf numFmtId="49" fontId="27" fillId="5" borderId="0" xfId="0" applyNumberFormat="1" applyFont="1" applyFill="1" applyBorder="1" applyAlignment="1">
      <alignment vertical="center"/>
    </xf>
    <xf numFmtId="4" fontId="29" fillId="5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0" borderId="18" xfId="0" applyBorder="1" applyAlignment="1">
      <alignment horizontal="center"/>
    </xf>
    <xf numFmtId="0" fontId="2" fillId="0" borderId="0" xfId="0" applyFont="1" applyAlignment="1">
      <alignment horizontal="center" wrapText="1"/>
    </xf>
    <xf numFmtId="49" fontId="27" fillId="5" borderId="2" xfId="0" applyNumberFormat="1" applyFont="1" applyFill="1" applyBorder="1" applyAlignment="1">
      <alignment horizontal="right" vertical="center"/>
    </xf>
    <xf numFmtId="0" fontId="1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18" fillId="5" borderId="35" xfId="0" applyFont="1" applyFill="1" applyBorder="1" applyAlignment="1">
      <alignment horizontal="right" vertical="center"/>
    </xf>
    <xf numFmtId="0" fontId="18" fillId="5" borderId="36" xfId="0" applyFont="1" applyFill="1" applyBorder="1" applyAlignment="1">
      <alignment horizontal="right" vertical="center"/>
    </xf>
    <xf numFmtId="0" fontId="18" fillId="5" borderId="22" xfId="0" applyFont="1" applyFill="1" applyBorder="1" applyAlignment="1">
      <alignment horizontal="right" vertical="center"/>
    </xf>
    <xf numFmtId="0" fontId="14" fillId="5" borderId="22" xfId="0" applyFont="1" applyFill="1" applyBorder="1" applyAlignment="1">
      <alignment horizontal="right" vertical="center"/>
    </xf>
    <xf numFmtId="0" fontId="28" fillId="0" borderId="0" xfId="0" applyFont="1" applyAlignment="1">
      <alignment horizontal="center"/>
    </xf>
    <xf numFmtId="0" fontId="14" fillId="5" borderId="23" xfId="0" applyFont="1" applyFill="1" applyBorder="1" applyAlignment="1">
      <alignment horizontal="right" vertical="center"/>
    </xf>
  </cellXfs>
  <cellStyles count="6">
    <cellStyle name="Normal" xfId="0" builtinId="0"/>
    <cellStyle name="Obično 2 2" xfId="5" xr:uid="{00000000-0005-0000-0000-000001000000}"/>
    <cellStyle name="Percent" xfId="1" builtinId="5"/>
    <cellStyle name="Zarez 2" xfId="3" xr:uid="{00000000-0005-0000-0000-000003000000}"/>
    <cellStyle name="Zarez 3" xfId="4" xr:uid="{00000000-0005-0000-0000-000004000000}"/>
    <cellStyle name="Zarez 4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opLeftCell="A7" workbookViewId="0">
      <selection activeCell="B29" sqref="B29"/>
    </sheetView>
  </sheetViews>
  <sheetFormatPr defaultRowHeight="15" x14ac:dyDescent="0.25"/>
  <cols>
    <col min="1" max="1" width="7.42578125" customWidth="1"/>
    <col min="2" max="2" width="27.5703125" customWidth="1"/>
    <col min="4" max="4" width="21" customWidth="1"/>
    <col min="5" max="5" width="18.28515625" customWidth="1"/>
  </cols>
  <sheetData>
    <row r="1" spans="1:5" ht="16.5" thickBot="1" x14ac:dyDescent="0.3">
      <c r="A1" s="129" t="s">
        <v>0</v>
      </c>
      <c r="B1" s="130"/>
      <c r="C1" s="130"/>
      <c r="D1" s="130"/>
      <c r="E1" s="131"/>
    </row>
    <row r="2" spans="1:5" ht="15.75" thickBot="1" x14ac:dyDescent="0.3"/>
    <row r="3" spans="1:5" ht="16.5" thickBot="1" x14ac:dyDescent="0.3">
      <c r="A3" s="12" t="s">
        <v>1</v>
      </c>
      <c r="B3" s="13" t="s">
        <v>2</v>
      </c>
      <c r="C3" s="14"/>
      <c r="D3" s="14"/>
      <c r="E3" s="1"/>
    </row>
    <row r="5" spans="1:5" ht="42.7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6.5" x14ac:dyDescent="0.25">
      <c r="A6" s="5">
        <v>1</v>
      </c>
      <c r="B6" s="19" t="s">
        <v>8</v>
      </c>
      <c r="C6" s="19">
        <v>200</v>
      </c>
      <c r="D6" s="20">
        <v>4000</v>
      </c>
      <c r="E6" s="21">
        <f>C6*D6</f>
        <v>800000</v>
      </c>
    </row>
    <row r="7" spans="1:5" ht="16.5" x14ac:dyDescent="0.25">
      <c r="A7" s="5">
        <v>2</v>
      </c>
      <c r="B7" s="19" t="s">
        <v>9</v>
      </c>
      <c r="C7" s="19">
        <v>100</v>
      </c>
      <c r="D7" s="20">
        <v>4050</v>
      </c>
      <c r="E7" s="21">
        <f t="shared" ref="E7:E17" si="0">C7*D7</f>
        <v>405000</v>
      </c>
    </row>
    <row r="8" spans="1:5" ht="16.5" x14ac:dyDescent="0.25">
      <c r="A8" s="5">
        <v>3</v>
      </c>
      <c r="B8" s="19" t="s">
        <v>10</v>
      </c>
      <c r="C8" s="19">
        <v>200</v>
      </c>
      <c r="D8" s="20">
        <v>5000</v>
      </c>
      <c r="E8" s="21">
        <f t="shared" si="0"/>
        <v>1000000</v>
      </c>
    </row>
    <row r="9" spans="1:5" ht="16.5" x14ac:dyDescent="0.25">
      <c r="A9" s="5">
        <v>4</v>
      </c>
      <c r="B9" s="19" t="s">
        <v>11</v>
      </c>
      <c r="C9" s="19">
        <v>100</v>
      </c>
      <c r="D9" s="20">
        <v>5050</v>
      </c>
      <c r="E9" s="21">
        <f t="shared" si="0"/>
        <v>505000</v>
      </c>
    </row>
    <row r="10" spans="1:5" ht="16.5" x14ac:dyDescent="0.25">
      <c r="A10" s="5">
        <v>5</v>
      </c>
      <c r="B10" s="19" t="s">
        <v>12</v>
      </c>
      <c r="C10" s="19">
        <v>200</v>
      </c>
      <c r="D10" s="20">
        <v>6000</v>
      </c>
      <c r="E10" s="21">
        <f t="shared" si="0"/>
        <v>1200000</v>
      </c>
    </row>
    <row r="11" spans="1:5" ht="16.5" x14ac:dyDescent="0.25">
      <c r="A11" s="5">
        <v>6</v>
      </c>
      <c r="B11" s="19" t="s">
        <v>13</v>
      </c>
      <c r="C11" s="19">
        <v>100</v>
      </c>
      <c r="D11" s="20">
        <v>6050</v>
      </c>
      <c r="E11" s="21">
        <f t="shared" si="0"/>
        <v>605000</v>
      </c>
    </row>
    <row r="12" spans="1:5" ht="16.5" x14ac:dyDescent="0.25">
      <c r="A12" s="5">
        <v>7</v>
      </c>
      <c r="B12" s="19" t="s">
        <v>14</v>
      </c>
      <c r="C12" s="19">
        <v>200</v>
      </c>
      <c r="D12" s="20">
        <v>1200</v>
      </c>
      <c r="E12" s="21">
        <f t="shared" si="0"/>
        <v>240000</v>
      </c>
    </row>
    <row r="13" spans="1:5" ht="16.5" x14ac:dyDescent="0.25">
      <c r="A13" s="5">
        <v>8</v>
      </c>
      <c r="B13" s="19" t="s">
        <v>15</v>
      </c>
      <c r="C13" s="19">
        <v>100</v>
      </c>
      <c r="D13" s="20">
        <v>1220</v>
      </c>
      <c r="E13" s="21">
        <f t="shared" si="0"/>
        <v>122000</v>
      </c>
    </row>
    <row r="14" spans="1:5" ht="16.5" x14ac:dyDescent="0.25">
      <c r="A14" s="5">
        <v>9</v>
      </c>
      <c r="B14" s="19" t="s">
        <v>16</v>
      </c>
      <c r="C14" s="19">
        <v>200</v>
      </c>
      <c r="D14" s="20">
        <v>1500</v>
      </c>
      <c r="E14" s="21">
        <f t="shared" si="0"/>
        <v>300000</v>
      </c>
    </row>
    <row r="15" spans="1:5" ht="16.5" x14ac:dyDescent="0.25">
      <c r="A15" s="5">
        <v>10</v>
      </c>
      <c r="B15" s="19" t="s">
        <v>17</v>
      </c>
      <c r="C15" s="19">
        <v>100</v>
      </c>
      <c r="D15" s="20">
        <v>1520</v>
      </c>
      <c r="E15" s="21">
        <f t="shared" si="0"/>
        <v>152000</v>
      </c>
    </row>
    <row r="16" spans="1:5" ht="16.5" x14ac:dyDescent="0.25">
      <c r="A16" s="5">
        <v>11</v>
      </c>
      <c r="B16" s="19" t="s">
        <v>18</v>
      </c>
      <c r="C16" s="19">
        <v>200</v>
      </c>
      <c r="D16" s="20">
        <v>1800</v>
      </c>
      <c r="E16" s="21">
        <f t="shared" si="0"/>
        <v>360000</v>
      </c>
    </row>
    <row r="17" spans="1:5" ht="16.5" x14ac:dyDescent="0.25">
      <c r="A17" s="5">
        <v>12</v>
      </c>
      <c r="B17" s="19" t="s">
        <v>19</v>
      </c>
      <c r="C17" s="19">
        <v>100</v>
      </c>
      <c r="D17" s="20">
        <v>1890</v>
      </c>
      <c r="E17" s="21">
        <f t="shared" si="0"/>
        <v>189000</v>
      </c>
    </row>
    <row r="18" spans="1:5" ht="15.75" thickBot="1" x14ac:dyDescent="0.3"/>
    <row r="19" spans="1:5" ht="15.75" thickBot="1" x14ac:dyDescent="0.3">
      <c r="C19" s="132" t="s">
        <v>7</v>
      </c>
      <c r="D19" s="133"/>
      <c r="E19" s="22">
        <f>SUM(E6:E17)</f>
        <v>5878000</v>
      </c>
    </row>
    <row r="20" spans="1:5" ht="15.75" thickBot="1" x14ac:dyDescent="0.3"/>
    <row r="21" spans="1:5" ht="16.5" thickBot="1" x14ac:dyDescent="0.3">
      <c r="A21" s="12" t="s">
        <v>20</v>
      </c>
      <c r="B21" s="13" t="s">
        <v>21</v>
      </c>
      <c r="C21" s="13"/>
      <c r="D21" s="13"/>
      <c r="E21" s="15"/>
    </row>
    <row r="22" spans="1:5" ht="15.75" thickBot="1" x14ac:dyDescent="0.3"/>
    <row r="23" spans="1:5" ht="48" customHeight="1" thickBot="1" x14ac:dyDescent="0.3">
      <c r="A23" s="3">
        <v>1</v>
      </c>
      <c r="B23" s="134" t="s">
        <v>22</v>
      </c>
      <c r="C23" s="134"/>
      <c r="D23" s="18">
        <v>4</v>
      </c>
      <c r="E23" s="2" t="s">
        <v>23</v>
      </c>
    </row>
    <row r="24" spans="1:5" ht="15.75" thickBot="1" x14ac:dyDescent="0.3"/>
    <row r="25" spans="1:5" ht="15.75" thickBot="1" x14ac:dyDescent="0.3">
      <c r="A25" s="16" t="s">
        <v>24</v>
      </c>
      <c r="B25" s="135" t="s">
        <v>25</v>
      </c>
      <c r="C25" s="136"/>
      <c r="D25" s="137"/>
      <c r="E25" s="23">
        <f>E19-IF(D23=4,E19*0.02,IF(D23=5,E19*0.03))</f>
        <v>5760440</v>
      </c>
    </row>
    <row r="27" spans="1:5" x14ac:dyDescent="0.25">
      <c r="B27" t="s">
        <v>26</v>
      </c>
    </row>
    <row r="29" spans="1:5" x14ac:dyDescent="0.25">
      <c r="B29" s="17" t="s">
        <v>27</v>
      </c>
    </row>
    <row r="31" spans="1:5" x14ac:dyDescent="0.25">
      <c r="B31" t="s">
        <v>28</v>
      </c>
    </row>
    <row r="32" spans="1:5" x14ac:dyDescent="0.25">
      <c r="B32" t="s">
        <v>29</v>
      </c>
    </row>
    <row r="33" spans="2:5" ht="31.5" customHeight="1" thickBot="1" x14ac:dyDescent="0.3">
      <c r="B33" s="128" t="s">
        <v>30</v>
      </c>
      <c r="C33" s="128"/>
      <c r="D33" s="128"/>
      <c r="E33" s="128"/>
    </row>
    <row r="34" spans="2:5" x14ac:dyDescent="0.25">
      <c r="C34" s="6" t="s">
        <v>31</v>
      </c>
      <c r="D34" s="7" t="s">
        <v>32</v>
      </c>
    </row>
    <row r="35" spans="2:5" x14ac:dyDescent="0.25">
      <c r="C35" s="8">
        <v>3</v>
      </c>
      <c r="D35" s="9">
        <v>0</v>
      </c>
    </row>
    <row r="36" spans="2:5" x14ac:dyDescent="0.25">
      <c r="C36" s="8">
        <v>4</v>
      </c>
      <c r="D36" s="9">
        <v>0.02</v>
      </c>
    </row>
    <row r="37" spans="2:5" ht="15.75" thickBot="1" x14ac:dyDescent="0.3">
      <c r="C37" s="10">
        <v>5</v>
      </c>
      <c r="D37" s="11">
        <v>0.03</v>
      </c>
    </row>
  </sheetData>
  <mergeCells count="5">
    <mergeCell ref="B33:E33"/>
    <mergeCell ref="A1:E1"/>
    <mergeCell ref="C19:D19"/>
    <mergeCell ref="B23:C23"/>
    <mergeCell ref="B25:D25"/>
  </mergeCells>
  <pageMargins left="0.70866141732283472" right="0.70866141732283472" top="0.74803149606299213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8"/>
  <sheetViews>
    <sheetView topLeftCell="A16" workbookViewId="0">
      <selection activeCell="D25" sqref="D25"/>
    </sheetView>
  </sheetViews>
  <sheetFormatPr defaultRowHeight="15" x14ac:dyDescent="0.25"/>
  <cols>
    <col min="1" max="1" width="7.42578125" customWidth="1"/>
    <col min="2" max="2" width="27.5703125" customWidth="1"/>
    <col min="3" max="3" width="9.5703125" customWidth="1"/>
    <col min="4" max="4" width="21" customWidth="1"/>
    <col min="5" max="5" width="20" customWidth="1"/>
  </cols>
  <sheetData>
    <row r="1" spans="1:5" ht="16.5" thickBot="1" x14ac:dyDescent="0.3">
      <c r="A1" s="129" t="s">
        <v>0</v>
      </c>
      <c r="B1" s="130"/>
      <c r="C1" s="130"/>
      <c r="D1" s="130"/>
      <c r="E1" s="131"/>
    </row>
    <row r="2" spans="1:5" ht="15.75" thickBot="1" x14ac:dyDescent="0.3"/>
    <row r="3" spans="1:5" ht="16.5" thickBot="1" x14ac:dyDescent="0.3">
      <c r="A3" s="12" t="s">
        <v>1</v>
      </c>
      <c r="B3" s="13" t="s">
        <v>2</v>
      </c>
      <c r="C3" s="14"/>
      <c r="D3" s="14"/>
      <c r="E3" s="1"/>
    </row>
    <row r="5" spans="1:5" ht="42.7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6.5" x14ac:dyDescent="0.25">
      <c r="A6" s="5">
        <v>1</v>
      </c>
      <c r="B6" s="19" t="s">
        <v>8</v>
      </c>
      <c r="C6" s="19">
        <v>200</v>
      </c>
      <c r="D6" s="20">
        <v>4000</v>
      </c>
      <c r="E6" s="21">
        <f>C6*D6</f>
        <v>800000</v>
      </c>
    </row>
    <row r="7" spans="1:5" ht="16.5" x14ac:dyDescent="0.25">
      <c r="A7" s="5">
        <v>2</v>
      </c>
      <c r="B7" s="19" t="s">
        <v>9</v>
      </c>
      <c r="C7" s="19">
        <v>100</v>
      </c>
      <c r="D7" s="20">
        <v>4050</v>
      </c>
      <c r="E7" s="21">
        <f t="shared" ref="E7:E17" si="0">C7*D7</f>
        <v>405000</v>
      </c>
    </row>
    <row r="8" spans="1:5" ht="16.5" x14ac:dyDescent="0.25">
      <c r="A8" s="5">
        <v>3</v>
      </c>
      <c r="B8" s="19" t="s">
        <v>10</v>
      </c>
      <c r="C8" s="19">
        <v>200</v>
      </c>
      <c r="D8" s="20">
        <v>5000</v>
      </c>
      <c r="E8" s="21">
        <f t="shared" si="0"/>
        <v>1000000</v>
      </c>
    </row>
    <row r="9" spans="1:5" ht="16.5" x14ac:dyDescent="0.25">
      <c r="A9" s="5">
        <v>4</v>
      </c>
      <c r="B9" s="19" t="s">
        <v>11</v>
      </c>
      <c r="C9" s="19">
        <v>100</v>
      </c>
      <c r="D9" s="20">
        <v>5050</v>
      </c>
      <c r="E9" s="21">
        <f t="shared" si="0"/>
        <v>505000</v>
      </c>
    </row>
    <row r="10" spans="1:5" ht="16.5" x14ac:dyDescent="0.25">
      <c r="A10" s="5">
        <v>5</v>
      </c>
      <c r="B10" s="19" t="s">
        <v>12</v>
      </c>
      <c r="C10" s="19">
        <v>200</v>
      </c>
      <c r="D10" s="20">
        <v>6000</v>
      </c>
      <c r="E10" s="21">
        <f t="shared" si="0"/>
        <v>1200000</v>
      </c>
    </row>
    <row r="11" spans="1:5" ht="16.5" x14ac:dyDescent="0.25">
      <c r="A11" s="5">
        <v>6</v>
      </c>
      <c r="B11" s="19" t="s">
        <v>13</v>
      </c>
      <c r="C11" s="19">
        <v>100</v>
      </c>
      <c r="D11" s="20">
        <v>6050</v>
      </c>
      <c r="E11" s="21">
        <f t="shared" si="0"/>
        <v>605000</v>
      </c>
    </row>
    <row r="12" spans="1:5" ht="16.5" x14ac:dyDescent="0.25">
      <c r="A12" s="5">
        <v>7</v>
      </c>
      <c r="B12" s="19" t="s">
        <v>14</v>
      </c>
      <c r="C12" s="19">
        <v>200</v>
      </c>
      <c r="D12" s="20">
        <v>1200</v>
      </c>
      <c r="E12" s="21">
        <f t="shared" si="0"/>
        <v>240000</v>
      </c>
    </row>
    <row r="13" spans="1:5" ht="16.5" x14ac:dyDescent="0.25">
      <c r="A13" s="5">
        <v>8</v>
      </c>
      <c r="B13" s="19" t="s">
        <v>15</v>
      </c>
      <c r="C13" s="19">
        <v>100</v>
      </c>
      <c r="D13" s="20">
        <v>1220</v>
      </c>
      <c r="E13" s="21">
        <f t="shared" si="0"/>
        <v>122000</v>
      </c>
    </row>
    <row r="14" spans="1:5" ht="16.5" x14ac:dyDescent="0.25">
      <c r="A14" s="5">
        <v>9</v>
      </c>
      <c r="B14" s="19" t="s">
        <v>16</v>
      </c>
      <c r="C14" s="19">
        <v>200</v>
      </c>
      <c r="D14" s="20">
        <v>1500</v>
      </c>
      <c r="E14" s="21">
        <f t="shared" si="0"/>
        <v>300000</v>
      </c>
    </row>
    <row r="15" spans="1:5" ht="16.5" x14ac:dyDescent="0.25">
      <c r="A15" s="5">
        <v>10</v>
      </c>
      <c r="B15" s="19" t="s">
        <v>17</v>
      </c>
      <c r="C15" s="19">
        <v>100</v>
      </c>
      <c r="D15" s="20">
        <v>1520</v>
      </c>
      <c r="E15" s="21">
        <f t="shared" si="0"/>
        <v>152000</v>
      </c>
    </row>
    <row r="16" spans="1:5" ht="16.5" x14ac:dyDescent="0.25">
      <c r="A16" s="5">
        <v>11</v>
      </c>
      <c r="B16" s="19" t="s">
        <v>18</v>
      </c>
      <c r="C16" s="19">
        <v>200</v>
      </c>
      <c r="D16" s="20">
        <v>1800</v>
      </c>
      <c r="E16" s="21">
        <f t="shared" si="0"/>
        <v>360000</v>
      </c>
    </row>
    <row r="17" spans="1:5" ht="16.5" x14ac:dyDescent="0.25">
      <c r="A17" s="5">
        <v>12</v>
      </c>
      <c r="B17" s="19" t="s">
        <v>19</v>
      </c>
      <c r="C17" s="19">
        <v>100</v>
      </c>
      <c r="D17" s="20">
        <v>1890</v>
      </c>
      <c r="E17" s="21">
        <f t="shared" si="0"/>
        <v>189000</v>
      </c>
    </row>
    <row r="18" spans="1:5" ht="15.75" thickBot="1" x14ac:dyDescent="0.3"/>
    <row r="19" spans="1:5" ht="15.75" thickBot="1" x14ac:dyDescent="0.3">
      <c r="C19" s="132" t="s">
        <v>7</v>
      </c>
      <c r="D19" s="133"/>
      <c r="E19" s="22">
        <f>SUM(E6:E17)</f>
        <v>5878000</v>
      </c>
    </row>
    <row r="20" spans="1:5" ht="15.75" thickBot="1" x14ac:dyDescent="0.3"/>
    <row r="21" spans="1:5" ht="16.5" thickBot="1" x14ac:dyDescent="0.3">
      <c r="A21" s="12" t="s">
        <v>20</v>
      </c>
      <c r="B21" s="13" t="s">
        <v>21</v>
      </c>
      <c r="C21" s="13"/>
      <c r="D21" s="13"/>
      <c r="E21" s="15"/>
    </row>
    <row r="22" spans="1:5" ht="16.5" thickBot="1" x14ac:dyDescent="0.3">
      <c r="A22" s="24"/>
      <c r="B22" s="24"/>
      <c r="C22" s="24"/>
      <c r="D22" s="24"/>
      <c r="E22" s="24"/>
    </row>
    <row r="23" spans="1:5" ht="30" x14ac:dyDescent="0.25">
      <c r="A23" s="30" t="s">
        <v>3</v>
      </c>
      <c r="B23" s="139" t="s">
        <v>33</v>
      </c>
      <c r="C23" s="139"/>
      <c r="D23" s="31" t="s">
        <v>34</v>
      </c>
      <c r="E23" s="32" t="s">
        <v>35</v>
      </c>
    </row>
    <row r="24" spans="1:5" ht="35.25" customHeight="1" thickBot="1" x14ac:dyDescent="0.3">
      <c r="A24" s="33">
        <v>1</v>
      </c>
      <c r="B24" s="138" t="s">
        <v>22</v>
      </c>
      <c r="C24" s="138"/>
      <c r="D24" s="29">
        <v>4</v>
      </c>
      <c r="E24" s="35">
        <f>VLOOKUP(D24,C39:D41,2)</f>
        <v>0.02</v>
      </c>
    </row>
    <row r="25" spans="1:5" ht="15.75" thickBot="1" x14ac:dyDescent="0.3">
      <c r="A25" s="34">
        <v>2</v>
      </c>
      <c r="B25" s="134" t="s">
        <v>36</v>
      </c>
      <c r="C25" s="134"/>
      <c r="D25" s="18" t="s">
        <v>37</v>
      </c>
      <c r="E25" s="35">
        <f>VLOOKUP(D25,C45:D48,2)</f>
        <v>0.01</v>
      </c>
    </row>
    <row r="27" spans="1:5" ht="15.75" thickBot="1" x14ac:dyDescent="0.3"/>
    <row r="28" spans="1:5" ht="15.75" thickBot="1" x14ac:dyDescent="0.3">
      <c r="A28" s="16" t="s">
        <v>24</v>
      </c>
      <c r="B28" s="135" t="s">
        <v>25</v>
      </c>
      <c r="C28" s="136"/>
      <c r="D28" s="137"/>
      <c r="E28" s="23">
        <f>E19-IF(D24=4,E19*0.02,IF(D24=5,E19*0.03))-IF(D25=C45,E19*D45,IF(D25=C46,E19*D46,IF(D25=C47,E19*D47)))</f>
        <v>5701660</v>
      </c>
    </row>
    <row r="30" spans="1:5" x14ac:dyDescent="0.25">
      <c r="B30" t="s">
        <v>26</v>
      </c>
    </row>
    <row r="32" spans="1:5" ht="33.75" customHeight="1" x14ac:dyDescent="0.25">
      <c r="B32" s="140" t="s">
        <v>38</v>
      </c>
      <c r="C32" s="140"/>
      <c r="D32" s="140"/>
      <c r="E32" s="140"/>
    </row>
    <row r="34" spans="2:5" x14ac:dyDescent="0.25">
      <c r="B34" t="s">
        <v>28</v>
      </c>
    </row>
    <row r="35" spans="2:5" x14ac:dyDescent="0.25">
      <c r="B35" t="s">
        <v>39</v>
      </c>
    </row>
    <row r="36" spans="2:5" ht="31.5" customHeight="1" x14ac:dyDescent="0.25">
      <c r="B36" s="128" t="s">
        <v>40</v>
      </c>
      <c r="C36" s="128"/>
      <c r="D36" s="128"/>
      <c r="E36" s="128"/>
    </row>
    <row r="37" spans="2:5" ht="14.25" customHeight="1" thickBot="1" x14ac:dyDescent="0.3">
      <c r="B37" s="64"/>
      <c r="C37" s="64"/>
      <c r="D37" s="64"/>
      <c r="E37" s="64"/>
    </row>
    <row r="38" spans="2:5" ht="30" x14ac:dyDescent="0.25">
      <c r="C38" s="25" t="s">
        <v>41</v>
      </c>
      <c r="D38" s="26" t="s">
        <v>42</v>
      </c>
    </row>
    <row r="39" spans="2:5" x14ac:dyDescent="0.25">
      <c r="C39" s="8">
        <v>3</v>
      </c>
      <c r="D39" s="9">
        <v>0</v>
      </c>
    </row>
    <row r="40" spans="2:5" x14ac:dyDescent="0.25">
      <c r="C40" s="8">
        <v>4</v>
      </c>
      <c r="D40" s="9">
        <v>0.02</v>
      </c>
    </row>
    <row r="41" spans="2:5" ht="15.75" thickBot="1" x14ac:dyDescent="0.3">
      <c r="C41" s="10">
        <v>5</v>
      </c>
      <c r="D41" s="11">
        <v>0.03</v>
      </c>
    </row>
    <row r="43" spans="2:5" ht="38.25" customHeight="1" thickBot="1" x14ac:dyDescent="0.3">
      <c r="B43" s="128" t="s">
        <v>43</v>
      </c>
      <c r="C43" s="128"/>
      <c r="D43" s="128"/>
      <c r="E43" s="128"/>
    </row>
    <row r="44" spans="2:5" ht="44.25" customHeight="1" x14ac:dyDescent="0.25">
      <c r="C44" s="25" t="s">
        <v>44</v>
      </c>
      <c r="D44" s="26" t="s">
        <v>42</v>
      </c>
    </row>
    <row r="45" spans="2:5" x14ac:dyDescent="0.25">
      <c r="C45" s="8" t="s">
        <v>45</v>
      </c>
      <c r="D45" s="9">
        <v>0</v>
      </c>
    </row>
    <row r="46" spans="2:5" x14ac:dyDescent="0.25">
      <c r="C46" s="8" t="s">
        <v>37</v>
      </c>
      <c r="D46" s="9">
        <v>0.01</v>
      </c>
    </row>
    <row r="47" spans="2:5" x14ac:dyDescent="0.25">
      <c r="C47" s="8" t="s">
        <v>46</v>
      </c>
      <c r="D47" s="9">
        <v>0.02</v>
      </c>
    </row>
    <row r="48" spans="2:5" ht="30.75" thickBot="1" x14ac:dyDescent="0.3">
      <c r="C48" s="27" t="s">
        <v>47</v>
      </c>
      <c r="D48" s="28">
        <v>4</v>
      </c>
    </row>
  </sheetData>
  <mergeCells count="9">
    <mergeCell ref="B43:E43"/>
    <mergeCell ref="A1:E1"/>
    <mergeCell ref="C19:D19"/>
    <mergeCell ref="B24:C24"/>
    <mergeCell ref="B28:D28"/>
    <mergeCell ref="B36:E36"/>
    <mergeCell ref="B25:C25"/>
    <mergeCell ref="B23:C23"/>
    <mergeCell ref="B32:E32"/>
  </mergeCells>
  <dataValidations count="1">
    <dataValidation type="list" allowBlank="1" showInputMessage="1" showErrorMessage="1" sqref="D25" xr:uid="{00000000-0002-0000-0100-000000000000}">
      <formula1>$C$45:$C$48</formula1>
    </dataValidation>
  </dataValidations>
  <pageMargins left="0.70866141732283472" right="0.70866141732283472" top="0.74803149606299213" bottom="7.874015748031496E-2" header="0.31496062992125984" footer="0.31496062992125984"/>
  <pageSetup paperSize="9" scale="8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AK61"/>
  <sheetViews>
    <sheetView showGridLines="0" tabSelected="1" topLeftCell="A32" zoomScale="70" zoomScaleNormal="70" zoomScaleSheetLayoutView="80" workbookViewId="0">
      <selection activeCell="J46" sqref="J46"/>
    </sheetView>
  </sheetViews>
  <sheetFormatPr defaultColWidth="9.140625" defaultRowHeight="14.25" x14ac:dyDescent="0.2"/>
  <cols>
    <col min="1" max="1" width="12.28515625" style="38" customWidth="1"/>
    <col min="2" max="2" width="130.7109375" style="38" customWidth="1"/>
    <col min="3" max="3" width="10.7109375" style="58" customWidth="1"/>
    <col min="4" max="4" width="15.7109375" style="58" customWidth="1"/>
    <col min="5" max="5" width="18.7109375" style="38" customWidth="1"/>
    <col min="6" max="6" width="30.7109375" style="38" customWidth="1"/>
    <col min="7" max="16384" width="9.140625" style="38"/>
  </cols>
  <sheetData>
    <row r="1" spans="1:16261" ht="15" customHeight="1" x14ac:dyDescent="0.25">
      <c r="A1" s="142"/>
      <c r="B1" s="142"/>
      <c r="C1" s="142"/>
      <c r="D1" s="142"/>
      <c r="E1" s="142"/>
      <c r="F1" s="142"/>
    </row>
    <row r="2" spans="1:16261" ht="19.5" customHeight="1" x14ac:dyDescent="0.2">
      <c r="A2" s="143"/>
      <c r="B2" s="143"/>
      <c r="C2" s="143"/>
      <c r="D2" s="143"/>
      <c r="E2" s="143"/>
      <c r="F2" s="143"/>
    </row>
    <row r="3" spans="1:16261" s="40" customFormat="1" ht="15" customHeight="1" x14ac:dyDescent="0.2">
      <c r="A3" s="75"/>
      <c r="B3" s="39"/>
      <c r="C3" s="39"/>
      <c r="D3" s="39"/>
      <c r="E3" s="39"/>
      <c r="F3" s="85"/>
    </row>
    <row r="4" spans="1:16261" s="40" customFormat="1" ht="15" customHeight="1" x14ac:dyDescent="0.2">
      <c r="A4" s="75"/>
      <c r="B4" s="39"/>
      <c r="C4" s="39"/>
      <c r="D4" s="39"/>
      <c r="E4" s="39"/>
      <c r="F4" s="57"/>
    </row>
    <row r="5" spans="1:16261" s="40" customFormat="1" ht="18" customHeight="1" x14ac:dyDescent="0.2">
      <c r="A5" s="50"/>
      <c r="B5" s="39"/>
      <c r="C5" s="39"/>
      <c r="D5" s="39"/>
      <c r="E5" s="39"/>
      <c r="F5" s="57"/>
    </row>
    <row r="6" spans="1:16261" ht="15" customHeight="1" x14ac:dyDescent="0.2">
      <c r="A6" s="69"/>
      <c r="B6" s="69"/>
      <c r="C6" s="69"/>
      <c r="D6" s="69"/>
      <c r="E6" s="69"/>
      <c r="F6" s="69"/>
    </row>
    <row r="7" spans="1:16261" s="40" customFormat="1" ht="15" customHeight="1" x14ac:dyDescent="0.25">
      <c r="A7" s="148" t="s">
        <v>121</v>
      </c>
      <c r="B7" s="148"/>
      <c r="C7" s="148"/>
      <c r="D7" s="148"/>
      <c r="E7" s="148"/>
      <c r="F7" s="148"/>
    </row>
    <row r="8" spans="1:16261" s="40" customFormat="1" ht="15" customHeight="1" x14ac:dyDescent="0.25">
      <c r="A8" s="109"/>
      <c r="B8" s="109"/>
      <c r="C8" s="109"/>
      <c r="D8" s="109"/>
      <c r="E8" s="109"/>
      <c r="F8" s="109"/>
    </row>
    <row r="9" spans="1:16261" s="40" customFormat="1" ht="15" customHeight="1" thickBot="1" x14ac:dyDescent="0.3">
      <c r="A9" s="88"/>
      <c r="B9" s="89"/>
      <c r="C9" s="90"/>
      <c r="D9" s="90"/>
      <c r="E9" s="90"/>
      <c r="F9" s="90"/>
    </row>
    <row r="10" spans="1:16261" s="40" customFormat="1" ht="17.45" customHeight="1" x14ac:dyDescent="0.25">
      <c r="A10" s="110" t="s">
        <v>87</v>
      </c>
      <c r="B10" s="81"/>
      <c r="C10" s="82"/>
      <c r="D10" s="82"/>
      <c r="E10" s="83"/>
      <c r="F10" s="84"/>
      <c r="G10" s="41"/>
    </row>
    <row r="11" spans="1:16261" s="42" customFormat="1" ht="30" customHeight="1" x14ac:dyDescent="0.25">
      <c r="A11" s="111" t="s">
        <v>48</v>
      </c>
      <c r="B11" s="60"/>
      <c r="C11" s="67"/>
      <c r="D11" s="61"/>
      <c r="E11" s="60"/>
      <c r="F11" s="70"/>
      <c r="G11" s="44"/>
      <c r="I11" s="41"/>
      <c r="K11" s="41"/>
      <c r="M11" s="41"/>
      <c r="O11" s="41"/>
      <c r="Q11" s="41"/>
      <c r="S11" s="41"/>
      <c r="U11" s="41"/>
      <c r="W11" s="41"/>
      <c r="Y11" s="41"/>
      <c r="AA11" s="41"/>
      <c r="AC11" s="41"/>
      <c r="AE11" s="41"/>
      <c r="AG11" s="41"/>
      <c r="AI11" s="41"/>
      <c r="AK11" s="41"/>
      <c r="AM11" s="41"/>
      <c r="AO11" s="41"/>
      <c r="AQ11" s="41"/>
      <c r="AS11" s="41"/>
      <c r="AU11" s="41"/>
      <c r="AW11" s="41"/>
      <c r="AY11" s="41"/>
      <c r="BA11" s="41"/>
      <c r="BC11" s="41"/>
      <c r="BE11" s="41"/>
      <c r="BG11" s="41"/>
      <c r="BI11" s="41"/>
      <c r="BK11" s="41"/>
      <c r="BM11" s="41"/>
      <c r="BO11" s="41"/>
      <c r="BQ11" s="41"/>
      <c r="BS11" s="41"/>
      <c r="BU11" s="41"/>
      <c r="BW11" s="41"/>
      <c r="BY11" s="41"/>
      <c r="CA11" s="41"/>
      <c r="CC11" s="41"/>
      <c r="CE11" s="41"/>
      <c r="CG11" s="41"/>
      <c r="CI11" s="41"/>
      <c r="CK11" s="41"/>
      <c r="CM11" s="41"/>
      <c r="CO11" s="41"/>
      <c r="CQ11" s="41"/>
      <c r="CS11" s="41"/>
      <c r="CU11" s="41"/>
      <c r="CW11" s="41"/>
      <c r="CY11" s="41"/>
      <c r="DA11" s="41"/>
      <c r="DC11" s="41"/>
      <c r="DE11" s="41"/>
      <c r="DG11" s="41"/>
      <c r="DI11" s="41"/>
      <c r="DK11" s="41"/>
      <c r="DM11" s="41"/>
      <c r="DO11" s="41"/>
      <c r="DQ11" s="41"/>
      <c r="DS11" s="41"/>
      <c r="DU11" s="41"/>
      <c r="DW11" s="41"/>
      <c r="DY11" s="41"/>
      <c r="EA11" s="41"/>
      <c r="EC11" s="41"/>
      <c r="EE11" s="41"/>
      <c r="EG11" s="41"/>
      <c r="EI11" s="41"/>
      <c r="EK11" s="41"/>
      <c r="EM11" s="41"/>
      <c r="EO11" s="41"/>
      <c r="EQ11" s="41"/>
      <c r="ES11" s="41"/>
      <c r="EU11" s="41"/>
      <c r="EW11" s="41"/>
      <c r="EY11" s="41"/>
      <c r="FA11" s="41"/>
      <c r="FC11" s="41"/>
      <c r="FE11" s="41"/>
      <c r="FG11" s="41"/>
      <c r="FI11" s="41"/>
      <c r="FK11" s="41"/>
      <c r="FM11" s="41"/>
      <c r="FO11" s="41"/>
      <c r="FQ11" s="41"/>
      <c r="FS11" s="41"/>
      <c r="FU11" s="41"/>
      <c r="FW11" s="41"/>
      <c r="FY11" s="41"/>
      <c r="GA11" s="41"/>
      <c r="GC11" s="41"/>
      <c r="GE11" s="41"/>
      <c r="GG11" s="41"/>
      <c r="GI11" s="41"/>
      <c r="GK11" s="41"/>
      <c r="GM11" s="41"/>
      <c r="GO11" s="41"/>
      <c r="GQ11" s="41"/>
      <c r="GS11" s="41"/>
      <c r="GU11" s="41"/>
      <c r="GW11" s="41"/>
      <c r="GY11" s="41"/>
      <c r="HA11" s="41"/>
      <c r="HC11" s="41"/>
      <c r="HE11" s="41"/>
      <c r="HG11" s="41"/>
      <c r="HI11" s="41"/>
      <c r="HK11" s="41"/>
      <c r="HM11" s="41"/>
      <c r="HO11" s="41"/>
      <c r="HQ11" s="41"/>
      <c r="HS11" s="41"/>
      <c r="HU11" s="41"/>
      <c r="HW11" s="41"/>
      <c r="HY11" s="41"/>
      <c r="IA11" s="41"/>
      <c r="IC11" s="41"/>
      <c r="IE11" s="41"/>
      <c r="IG11" s="41"/>
      <c r="II11" s="41"/>
      <c r="IK11" s="41"/>
      <c r="IM11" s="41"/>
      <c r="IO11" s="41"/>
      <c r="IQ11" s="41"/>
      <c r="IS11" s="41"/>
      <c r="IU11" s="41"/>
      <c r="IW11" s="41"/>
      <c r="IY11" s="41"/>
      <c r="JA11" s="41"/>
      <c r="JC11" s="41"/>
      <c r="JE11" s="41"/>
      <c r="JG11" s="41"/>
      <c r="JI11" s="41"/>
      <c r="JK11" s="41"/>
      <c r="JM11" s="41"/>
      <c r="JO11" s="41"/>
      <c r="JQ11" s="41"/>
      <c r="JS11" s="41"/>
      <c r="JU11" s="41"/>
      <c r="JW11" s="41"/>
      <c r="JY11" s="41"/>
      <c r="KA11" s="41"/>
      <c r="KC11" s="41"/>
      <c r="KE11" s="41"/>
      <c r="KG11" s="41"/>
      <c r="KI11" s="41"/>
      <c r="KK11" s="41"/>
      <c r="KM11" s="41"/>
      <c r="KO11" s="41"/>
      <c r="KQ11" s="41"/>
      <c r="KS11" s="41"/>
      <c r="KU11" s="41"/>
      <c r="KW11" s="41"/>
      <c r="KY11" s="41"/>
      <c r="LA11" s="41"/>
      <c r="LC11" s="41"/>
      <c r="LE11" s="41"/>
      <c r="LG11" s="41"/>
      <c r="LI11" s="41"/>
      <c r="LK11" s="41"/>
      <c r="LM11" s="41"/>
      <c r="LO11" s="41"/>
      <c r="LQ11" s="41"/>
      <c r="LS11" s="41"/>
      <c r="LU11" s="41"/>
      <c r="LW11" s="41"/>
      <c r="LY11" s="41"/>
      <c r="MA11" s="41"/>
      <c r="MC11" s="41"/>
      <c r="ME11" s="41"/>
      <c r="MG11" s="41"/>
      <c r="MI11" s="41"/>
      <c r="MK11" s="41"/>
      <c r="MM11" s="41"/>
      <c r="MO11" s="41"/>
      <c r="MQ11" s="41"/>
      <c r="MS11" s="41"/>
      <c r="MU11" s="41"/>
      <c r="MW11" s="41"/>
      <c r="MY11" s="41"/>
      <c r="NA11" s="41"/>
      <c r="NC11" s="41"/>
      <c r="NE11" s="41"/>
      <c r="NG11" s="41"/>
      <c r="NI11" s="41"/>
      <c r="NK11" s="41"/>
      <c r="NM11" s="41"/>
      <c r="NO11" s="41"/>
      <c r="NQ11" s="41"/>
      <c r="NS11" s="41"/>
      <c r="NU11" s="41"/>
      <c r="NW11" s="41"/>
      <c r="NY11" s="41"/>
      <c r="OA11" s="41"/>
      <c r="OC11" s="41"/>
      <c r="OE11" s="41"/>
      <c r="OG11" s="41"/>
      <c r="OI11" s="41"/>
      <c r="OK11" s="41"/>
      <c r="OM11" s="41"/>
      <c r="OO11" s="41"/>
      <c r="OQ11" s="41"/>
      <c r="OS11" s="41"/>
      <c r="OU11" s="41"/>
      <c r="OW11" s="41"/>
      <c r="OY11" s="41"/>
      <c r="PA11" s="41"/>
      <c r="PC11" s="41"/>
      <c r="PE11" s="41"/>
      <c r="PG11" s="41"/>
      <c r="PI11" s="41"/>
      <c r="PK11" s="41"/>
      <c r="PM11" s="41"/>
      <c r="PO11" s="41"/>
      <c r="PQ11" s="41"/>
      <c r="PS11" s="41"/>
      <c r="PU11" s="41"/>
      <c r="PW11" s="41"/>
      <c r="PY11" s="41"/>
      <c r="QA11" s="41"/>
      <c r="QC11" s="41"/>
      <c r="QE11" s="41"/>
      <c r="QG11" s="41"/>
      <c r="QI11" s="41"/>
      <c r="QK11" s="41"/>
      <c r="QM11" s="41"/>
      <c r="QO11" s="41"/>
      <c r="QQ11" s="41"/>
      <c r="QS11" s="41"/>
      <c r="QU11" s="41"/>
      <c r="QW11" s="41"/>
      <c r="QY11" s="41"/>
      <c r="RA11" s="41"/>
      <c r="RC11" s="41"/>
      <c r="RE11" s="41"/>
      <c r="RG11" s="41"/>
      <c r="RI11" s="41"/>
      <c r="RK11" s="41"/>
      <c r="RM11" s="41"/>
      <c r="RO11" s="41"/>
      <c r="RQ11" s="41"/>
      <c r="RS11" s="41"/>
      <c r="RU11" s="41"/>
      <c r="RW11" s="41"/>
      <c r="RY11" s="41"/>
      <c r="SA11" s="41"/>
      <c r="SC11" s="41"/>
      <c r="SE11" s="41"/>
      <c r="SG11" s="41"/>
      <c r="SI11" s="41"/>
      <c r="SK11" s="41"/>
      <c r="SM11" s="41"/>
      <c r="SO11" s="41"/>
      <c r="SQ11" s="41"/>
      <c r="SS11" s="41"/>
      <c r="SU11" s="41"/>
      <c r="SW11" s="41"/>
      <c r="SY11" s="41"/>
      <c r="TA11" s="41"/>
      <c r="TC11" s="41"/>
      <c r="TE11" s="41"/>
      <c r="TG11" s="41"/>
      <c r="TI11" s="41"/>
      <c r="TK11" s="41"/>
      <c r="TM11" s="41"/>
      <c r="TO11" s="41"/>
      <c r="TQ11" s="41"/>
      <c r="TS11" s="41"/>
      <c r="TU11" s="41"/>
      <c r="TW11" s="41"/>
      <c r="TY11" s="41"/>
      <c r="UA11" s="41"/>
      <c r="UC11" s="41"/>
      <c r="UE11" s="41"/>
      <c r="UG11" s="41"/>
      <c r="UI11" s="41"/>
      <c r="UK11" s="41"/>
      <c r="UM11" s="41"/>
      <c r="UO11" s="41"/>
      <c r="UQ11" s="41"/>
      <c r="US11" s="41"/>
      <c r="UU11" s="41"/>
      <c r="UW11" s="41"/>
      <c r="UY11" s="41"/>
      <c r="VA11" s="41"/>
      <c r="VC11" s="41"/>
      <c r="VE11" s="41"/>
      <c r="VG11" s="41"/>
      <c r="VI11" s="41"/>
      <c r="VK11" s="41"/>
      <c r="VM11" s="41"/>
      <c r="VO11" s="41"/>
      <c r="VQ11" s="41"/>
      <c r="VS11" s="41"/>
      <c r="VU11" s="41"/>
      <c r="VW11" s="41"/>
      <c r="VY11" s="41"/>
      <c r="WA11" s="41"/>
      <c r="WC11" s="41"/>
      <c r="WE11" s="41"/>
      <c r="WG11" s="41"/>
      <c r="WI11" s="41"/>
      <c r="WK11" s="41"/>
      <c r="WM11" s="41"/>
      <c r="WO11" s="41"/>
      <c r="WQ11" s="41"/>
      <c r="WS11" s="41"/>
      <c r="WU11" s="41"/>
      <c r="WW11" s="41"/>
      <c r="WY11" s="41"/>
      <c r="XA11" s="41"/>
      <c r="XC11" s="41"/>
      <c r="XE11" s="41"/>
      <c r="XG11" s="41"/>
      <c r="XI11" s="41"/>
      <c r="XK11" s="41"/>
      <c r="XM11" s="41"/>
      <c r="XO11" s="41"/>
      <c r="XQ11" s="41"/>
      <c r="XS11" s="41"/>
      <c r="XU11" s="41"/>
      <c r="XW11" s="41"/>
      <c r="XY11" s="41"/>
      <c r="YA11" s="41"/>
      <c r="YC11" s="41"/>
      <c r="YE11" s="41"/>
      <c r="YG11" s="41"/>
      <c r="YI11" s="41"/>
      <c r="YK11" s="41"/>
      <c r="YM11" s="41"/>
      <c r="YO11" s="41"/>
      <c r="YQ11" s="41"/>
      <c r="YS11" s="41"/>
      <c r="YU11" s="41"/>
      <c r="YW11" s="41"/>
      <c r="YY11" s="41"/>
      <c r="ZA11" s="41"/>
      <c r="ZC11" s="41"/>
      <c r="ZE11" s="41"/>
      <c r="ZG11" s="41"/>
      <c r="ZI11" s="41"/>
      <c r="ZK11" s="41"/>
      <c r="ZM11" s="41"/>
      <c r="ZO11" s="41"/>
      <c r="ZQ11" s="41"/>
      <c r="ZS11" s="41"/>
      <c r="ZU11" s="41"/>
      <c r="ZW11" s="41"/>
      <c r="ZY11" s="41"/>
      <c r="AAA11" s="41"/>
      <c r="AAC11" s="41"/>
      <c r="AAE11" s="41"/>
      <c r="AAG11" s="41"/>
      <c r="AAI11" s="41"/>
      <c r="AAK11" s="41"/>
      <c r="AAM11" s="41"/>
      <c r="AAO11" s="41"/>
      <c r="AAQ11" s="41"/>
      <c r="AAS11" s="41"/>
      <c r="AAU11" s="41"/>
      <c r="AAW11" s="41"/>
      <c r="AAY11" s="41"/>
      <c r="ABA11" s="41"/>
      <c r="ABC11" s="41"/>
      <c r="ABE11" s="41"/>
      <c r="ABG11" s="41"/>
      <c r="ABI11" s="41"/>
      <c r="ABK11" s="41"/>
      <c r="ABM11" s="41"/>
      <c r="ABO11" s="41"/>
      <c r="ABQ11" s="41"/>
      <c r="ABS11" s="41"/>
      <c r="ABU11" s="41"/>
      <c r="ABW11" s="41"/>
      <c r="ABY11" s="41"/>
      <c r="ACA11" s="41"/>
      <c r="ACC11" s="41"/>
      <c r="ACE11" s="41"/>
      <c r="ACG11" s="41"/>
      <c r="ACI11" s="41"/>
      <c r="ACK11" s="41"/>
      <c r="ACM11" s="41"/>
      <c r="ACO11" s="41"/>
      <c r="ACQ11" s="41"/>
      <c r="ACS11" s="41"/>
      <c r="ACU11" s="41"/>
      <c r="ACW11" s="41"/>
      <c r="ACY11" s="41"/>
      <c r="ADA11" s="41"/>
      <c r="ADC11" s="41"/>
      <c r="ADE11" s="41"/>
      <c r="ADG11" s="41"/>
      <c r="ADI11" s="41"/>
      <c r="ADK11" s="41"/>
      <c r="ADM11" s="41"/>
      <c r="ADO11" s="41"/>
      <c r="ADQ11" s="41"/>
      <c r="ADS11" s="41"/>
      <c r="ADU11" s="41"/>
      <c r="ADW11" s="41"/>
      <c r="ADY11" s="41"/>
      <c r="AEA11" s="41"/>
      <c r="AEC11" s="41"/>
      <c r="AEE11" s="41"/>
      <c r="AEG11" s="41"/>
      <c r="AEI11" s="41"/>
      <c r="AEK11" s="41"/>
      <c r="AEM11" s="41"/>
      <c r="AEO11" s="41"/>
      <c r="AEQ11" s="41"/>
      <c r="AES11" s="41"/>
      <c r="AEU11" s="41"/>
      <c r="AEW11" s="41"/>
      <c r="AEY11" s="41"/>
      <c r="AFA11" s="41"/>
      <c r="AFC11" s="41"/>
      <c r="AFE11" s="41"/>
      <c r="AFG11" s="41"/>
      <c r="AFI11" s="41"/>
      <c r="AFK11" s="41"/>
      <c r="AFM11" s="41"/>
      <c r="AFO11" s="41"/>
      <c r="AFQ11" s="41"/>
      <c r="AFS11" s="41"/>
      <c r="AFU11" s="41"/>
      <c r="AFW11" s="41"/>
      <c r="AFY11" s="41"/>
      <c r="AGA11" s="41"/>
      <c r="AGC11" s="41"/>
      <c r="AGE11" s="41"/>
      <c r="AGG11" s="41"/>
      <c r="AGI11" s="41"/>
      <c r="AGK11" s="41"/>
      <c r="AGM11" s="41"/>
      <c r="AGO11" s="41"/>
      <c r="AGQ11" s="41"/>
      <c r="AGS11" s="41"/>
      <c r="AGU11" s="41"/>
      <c r="AGW11" s="41"/>
      <c r="AGY11" s="41"/>
      <c r="AHA11" s="41"/>
      <c r="AHC11" s="41"/>
      <c r="AHE11" s="41"/>
      <c r="AHG11" s="41"/>
      <c r="AHI11" s="41"/>
      <c r="AHK11" s="41"/>
      <c r="AHM11" s="41"/>
      <c r="AHO11" s="41"/>
      <c r="AHQ11" s="41"/>
      <c r="AHS11" s="41"/>
      <c r="AHU11" s="41"/>
      <c r="AHW11" s="41"/>
      <c r="AHY11" s="41"/>
      <c r="AIA11" s="41"/>
      <c r="AIC11" s="41"/>
      <c r="AIE11" s="41"/>
      <c r="AIG11" s="41"/>
      <c r="AII11" s="41"/>
      <c r="AIK11" s="41"/>
      <c r="AIM11" s="41"/>
      <c r="AIO11" s="41"/>
      <c r="AIQ11" s="41"/>
      <c r="AIS11" s="41"/>
      <c r="AIU11" s="41"/>
      <c r="AIW11" s="41"/>
      <c r="AIY11" s="41"/>
      <c r="AJA11" s="41"/>
      <c r="AJC11" s="41"/>
      <c r="AJE11" s="41"/>
      <c r="AJG11" s="41"/>
      <c r="AJI11" s="41"/>
      <c r="AJK11" s="41"/>
      <c r="AJM11" s="41"/>
      <c r="AJO11" s="41"/>
      <c r="AJQ11" s="41"/>
      <c r="AJS11" s="41"/>
      <c r="AJU11" s="41"/>
      <c r="AJW11" s="41"/>
      <c r="AJY11" s="41"/>
      <c r="AKA11" s="41"/>
      <c r="AKC11" s="41"/>
      <c r="AKE11" s="41"/>
      <c r="AKG11" s="41"/>
      <c r="AKI11" s="41"/>
      <c r="AKK11" s="41"/>
      <c r="AKM11" s="41"/>
      <c r="AKO11" s="41"/>
      <c r="AKQ11" s="41"/>
      <c r="AKS11" s="41"/>
      <c r="AKU11" s="41"/>
      <c r="AKW11" s="41"/>
      <c r="AKY11" s="41"/>
      <c r="ALA11" s="41"/>
      <c r="ALC11" s="41"/>
      <c r="ALE11" s="41"/>
      <c r="ALG11" s="41"/>
      <c r="ALI11" s="41"/>
      <c r="ALK11" s="41"/>
      <c r="ALM11" s="41"/>
      <c r="ALO11" s="41"/>
      <c r="ALQ11" s="41"/>
      <c r="ALS11" s="41"/>
      <c r="ALU11" s="41"/>
      <c r="ALW11" s="41"/>
      <c r="ALY11" s="41"/>
      <c r="AMA11" s="41"/>
      <c r="AMC11" s="41"/>
      <c r="AME11" s="41"/>
      <c r="AMG11" s="41"/>
      <c r="AMI11" s="41"/>
      <c r="AMK11" s="41"/>
      <c r="AMM11" s="41"/>
      <c r="AMO11" s="41"/>
      <c r="AMQ11" s="41"/>
      <c r="AMS11" s="41"/>
      <c r="AMU11" s="41"/>
      <c r="AMW11" s="41"/>
      <c r="AMY11" s="41"/>
      <c r="ANA11" s="41"/>
      <c r="ANC11" s="41"/>
      <c r="ANE11" s="41"/>
      <c r="ANG11" s="41"/>
      <c r="ANI11" s="41"/>
      <c r="ANK11" s="41"/>
      <c r="ANM11" s="41"/>
      <c r="ANO11" s="41"/>
      <c r="ANQ11" s="41"/>
      <c r="ANS11" s="41"/>
      <c r="ANU11" s="41"/>
      <c r="ANW11" s="41"/>
      <c r="ANY11" s="41"/>
      <c r="AOA11" s="41"/>
      <c r="AOC11" s="41"/>
      <c r="AOE11" s="41"/>
      <c r="AOG11" s="41"/>
      <c r="AOI11" s="41"/>
      <c r="AOK11" s="41"/>
      <c r="AOM11" s="41"/>
      <c r="AOO11" s="41"/>
      <c r="AOQ11" s="41"/>
      <c r="AOS11" s="41"/>
      <c r="AOU11" s="41"/>
      <c r="AOW11" s="41"/>
      <c r="AOY11" s="41"/>
      <c r="APA11" s="41"/>
      <c r="APC11" s="41"/>
      <c r="APE11" s="41"/>
      <c r="APG11" s="41"/>
      <c r="API11" s="41"/>
      <c r="APK11" s="41"/>
      <c r="APM11" s="41"/>
      <c r="APO11" s="41"/>
      <c r="APQ11" s="41"/>
      <c r="APS11" s="41"/>
      <c r="APU11" s="41"/>
      <c r="APW11" s="41"/>
      <c r="APY11" s="41"/>
      <c r="AQA11" s="41"/>
      <c r="AQC11" s="41"/>
      <c r="AQE11" s="41"/>
      <c r="AQG11" s="41"/>
      <c r="AQI11" s="41"/>
      <c r="AQK11" s="41"/>
      <c r="AQM11" s="41"/>
      <c r="AQO11" s="41"/>
      <c r="AQQ11" s="41"/>
      <c r="AQS11" s="41"/>
      <c r="AQU11" s="41"/>
      <c r="AQW11" s="41"/>
      <c r="AQY11" s="41"/>
      <c r="ARA11" s="41"/>
      <c r="ARC11" s="41"/>
      <c r="ARE11" s="41"/>
      <c r="ARG11" s="41"/>
      <c r="ARI11" s="41"/>
      <c r="ARK11" s="41"/>
      <c r="ARM11" s="41"/>
      <c r="ARO11" s="41"/>
      <c r="ARQ11" s="41"/>
      <c r="ARS11" s="41"/>
      <c r="ARU11" s="41"/>
      <c r="ARW11" s="41"/>
      <c r="ARY11" s="41"/>
      <c r="ASA11" s="41"/>
      <c r="ASC11" s="41"/>
      <c r="ASE11" s="41"/>
      <c r="ASG11" s="41"/>
      <c r="ASI11" s="41"/>
      <c r="ASK11" s="41"/>
      <c r="ASM11" s="41"/>
      <c r="ASO11" s="41"/>
      <c r="ASQ11" s="41"/>
      <c r="ASS11" s="41"/>
      <c r="ASU11" s="41"/>
      <c r="ASW11" s="41"/>
      <c r="ASY11" s="41"/>
      <c r="ATA11" s="41"/>
      <c r="ATC11" s="41"/>
      <c r="ATE11" s="41"/>
      <c r="ATG11" s="41"/>
      <c r="ATI11" s="41"/>
      <c r="ATK11" s="41"/>
      <c r="ATM11" s="41"/>
      <c r="ATO11" s="41"/>
      <c r="ATQ11" s="41"/>
      <c r="ATS11" s="41"/>
      <c r="ATU11" s="41"/>
      <c r="ATW11" s="41"/>
      <c r="ATY11" s="41"/>
      <c r="AUA11" s="41"/>
      <c r="AUC11" s="41"/>
      <c r="AUE11" s="41"/>
      <c r="AUG11" s="41"/>
      <c r="AUI11" s="41"/>
      <c r="AUK11" s="41"/>
      <c r="AUM11" s="41"/>
      <c r="AUO11" s="41"/>
      <c r="AUQ11" s="41"/>
      <c r="AUS11" s="41"/>
      <c r="AUU11" s="41"/>
      <c r="AUW11" s="41"/>
      <c r="AUY11" s="41"/>
      <c r="AVA11" s="41"/>
      <c r="AVC11" s="41"/>
      <c r="AVE11" s="41"/>
      <c r="AVG11" s="41"/>
      <c r="AVI11" s="41"/>
      <c r="AVK11" s="41"/>
      <c r="AVM11" s="41"/>
      <c r="AVO11" s="41"/>
      <c r="AVQ11" s="41"/>
      <c r="AVS11" s="41"/>
      <c r="AVU11" s="41"/>
      <c r="AVW11" s="41"/>
      <c r="AVY11" s="41"/>
      <c r="AWA11" s="41"/>
      <c r="AWC11" s="41"/>
      <c r="AWE11" s="41"/>
      <c r="AWG11" s="41"/>
      <c r="AWI11" s="41"/>
      <c r="AWK11" s="41"/>
      <c r="AWM11" s="41"/>
      <c r="AWO11" s="41"/>
      <c r="AWQ11" s="41"/>
      <c r="AWS11" s="41"/>
      <c r="AWU11" s="41"/>
      <c r="AWW11" s="41"/>
      <c r="AWY11" s="41"/>
      <c r="AXA11" s="41"/>
      <c r="AXC11" s="41"/>
      <c r="AXE11" s="41"/>
      <c r="AXG11" s="41"/>
      <c r="AXI11" s="41"/>
      <c r="AXK11" s="41"/>
      <c r="AXM11" s="41"/>
      <c r="AXO11" s="41"/>
      <c r="AXQ11" s="41"/>
      <c r="AXS11" s="41"/>
      <c r="AXU11" s="41"/>
      <c r="AXW11" s="41"/>
      <c r="AXY11" s="41"/>
      <c r="AYA11" s="41"/>
      <c r="AYC11" s="41"/>
      <c r="AYE11" s="41"/>
      <c r="AYG11" s="41"/>
      <c r="AYI11" s="41"/>
      <c r="AYK11" s="41"/>
      <c r="AYM11" s="41"/>
      <c r="AYO11" s="41"/>
      <c r="AYQ11" s="41"/>
      <c r="AYS11" s="41"/>
      <c r="AYU11" s="41"/>
      <c r="AYW11" s="41"/>
      <c r="AYY11" s="41"/>
      <c r="AZA11" s="41"/>
      <c r="AZC11" s="41"/>
      <c r="AZE11" s="41"/>
      <c r="AZG11" s="41"/>
      <c r="AZI11" s="41"/>
      <c r="AZK11" s="41"/>
      <c r="AZM11" s="41"/>
      <c r="AZO11" s="41"/>
      <c r="AZQ11" s="41"/>
      <c r="AZS11" s="41"/>
      <c r="AZU11" s="41"/>
      <c r="AZW11" s="41"/>
      <c r="AZY11" s="41"/>
      <c r="BAA11" s="41"/>
      <c r="BAC11" s="41"/>
      <c r="BAE11" s="41"/>
      <c r="BAG11" s="41"/>
      <c r="BAI11" s="41"/>
      <c r="BAK11" s="41"/>
      <c r="BAM11" s="41"/>
      <c r="BAO11" s="41"/>
      <c r="BAQ11" s="41"/>
      <c r="BAS11" s="41"/>
      <c r="BAU11" s="41"/>
      <c r="BAW11" s="41"/>
      <c r="BAY11" s="41"/>
      <c r="BBA11" s="41"/>
      <c r="BBC11" s="41"/>
      <c r="BBE11" s="41"/>
      <c r="BBG11" s="41"/>
      <c r="BBI11" s="41"/>
      <c r="BBK11" s="41"/>
      <c r="BBM11" s="41"/>
      <c r="BBO11" s="41"/>
      <c r="BBQ11" s="41"/>
      <c r="BBS11" s="41"/>
      <c r="BBU11" s="41"/>
      <c r="BBW11" s="41"/>
      <c r="BBY11" s="41"/>
      <c r="BCA11" s="41"/>
      <c r="BCC11" s="41"/>
      <c r="BCE11" s="41"/>
      <c r="BCG11" s="41"/>
      <c r="BCI11" s="41"/>
      <c r="BCK11" s="41"/>
      <c r="BCM11" s="41"/>
      <c r="BCO11" s="41"/>
      <c r="BCQ11" s="41"/>
      <c r="BCS11" s="41"/>
      <c r="BCU11" s="41"/>
      <c r="BCW11" s="41"/>
      <c r="BCY11" s="41"/>
      <c r="BDA11" s="41"/>
      <c r="BDC11" s="41"/>
      <c r="BDE11" s="41"/>
      <c r="BDG11" s="41"/>
      <c r="BDI11" s="41"/>
      <c r="BDK11" s="41"/>
      <c r="BDM11" s="41"/>
      <c r="BDO11" s="41"/>
      <c r="BDQ11" s="41"/>
      <c r="BDS11" s="41"/>
      <c r="BDU11" s="41"/>
      <c r="BDW11" s="41"/>
      <c r="BDY11" s="41"/>
      <c r="BEA11" s="41"/>
      <c r="BEC11" s="41"/>
      <c r="BEE11" s="41"/>
      <c r="BEG11" s="41"/>
      <c r="BEI11" s="41"/>
      <c r="BEK11" s="41"/>
      <c r="BEM11" s="41"/>
      <c r="BEO11" s="41"/>
      <c r="BEQ11" s="41"/>
      <c r="BES11" s="41"/>
      <c r="BEU11" s="41"/>
      <c r="BEW11" s="41"/>
      <c r="BEY11" s="41"/>
      <c r="BFA11" s="41"/>
      <c r="BFC11" s="41"/>
      <c r="BFE11" s="41"/>
      <c r="BFG11" s="41"/>
      <c r="BFI11" s="41"/>
      <c r="BFK11" s="41"/>
      <c r="BFM11" s="41"/>
      <c r="BFO11" s="41"/>
      <c r="BFQ11" s="41"/>
      <c r="BFS11" s="41"/>
      <c r="BFU11" s="41"/>
      <c r="BFW11" s="41"/>
      <c r="BFY11" s="41"/>
      <c r="BGA11" s="41"/>
      <c r="BGC11" s="41"/>
      <c r="BGE11" s="41"/>
      <c r="BGG11" s="41"/>
      <c r="BGI11" s="41"/>
      <c r="BGK11" s="41"/>
      <c r="BGM11" s="41"/>
      <c r="BGO11" s="41"/>
      <c r="BGQ11" s="41"/>
      <c r="BGS11" s="41"/>
      <c r="BGU11" s="41"/>
      <c r="BGW11" s="41"/>
      <c r="BGY11" s="41"/>
      <c r="BHA11" s="41"/>
      <c r="BHC11" s="41"/>
      <c r="BHE11" s="41"/>
      <c r="BHG11" s="41"/>
      <c r="BHI11" s="41"/>
      <c r="BHK11" s="41"/>
      <c r="BHM11" s="41"/>
      <c r="BHO11" s="41"/>
      <c r="BHQ11" s="41"/>
      <c r="BHS11" s="41"/>
      <c r="BHU11" s="41"/>
      <c r="BHW11" s="41"/>
      <c r="BHY11" s="41"/>
      <c r="BIA11" s="41"/>
      <c r="BIC11" s="41"/>
      <c r="BIE11" s="41"/>
      <c r="BIG11" s="41"/>
      <c r="BII11" s="41"/>
      <c r="BIK11" s="41"/>
      <c r="BIM11" s="41"/>
      <c r="BIO11" s="41"/>
      <c r="BIQ11" s="41"/>
      <c r="BIS11" s="41"/>
      <c r="BIU11" s="41"/>
      <c r="BIW11" s="41"/>
      <c r="BIY11" s="41"/>
      <c r="BJA11" s="41"/>
      <c r="BJC11" s="41"/>
      <c r="BJE11" s="41"/>
      <c r="BJG11" s="41"/>
      <c r="BJI11" s="41"/>
      <c r="BJK11" s="41"/>
      <c r="BJM11" s="41"/>
      <c r="BJO11" s="41"/>
      <c r="BJQ11" s="41"/>
      <c r="BJS11" s="41"/>
      <c r="BJU11" s="41"/>
      <c r="BJW11" s="41"/>
      <c r="BJY11" s="41"/>
      <c r="BKA11" s="41"/>
      <c r="BKC11" s="41"/>
      <c r="BKE11" s="41"/>
      <c r="BKG11" s="41"/>
      <c r="BKI11" s="41"/>
      <c r="BKK11" s="41"/>
      <c r="BKM11" s="41"/>
      <c r="BKO11" s="41"/>
      <c r="BKQ11" s="41"/>
      <c r="BKS11" s="41"/>
      <c r="BKU11" s="41"/>
      <c r="BKW11" s="41"/>
      <c r="BKY11" s="41"/>
      <c r="BLA11" s="41"/>
      <c r="BLC11" s="41"/>
      <c r="BLE11" s="41"/>
      <c r="BLG11" s="41"/>
      <c r="BLI11" s="41"/>
      <c r="BLK11" s="41"/>
      <c r="BLM11" s="41"/>
      <c r="BLO11" s="41"/>
      <c r="BLQ11" s="41"/>
      <c r="BLS11" s="41"/>
      <c r="BLU11" s="41"/>
      <c r="BLW11" s="41"/>
      <c r="BLY11" s="41"/>
      <c r="BMA11" s="41"/>
      <c r="BMC11" s="41"/>
      <c r="BME11" s="41"/>
      <c r="BMG11" s="41"/>
      <c r="BMI11" s="41"/>
      <c r="BMK11" s="41"/>
      <c r="BMM11" s="41"/>
      <c r="BMO11" s="41"/>
      <c r="BMQ11" s="41"/>
      <c r="BMS11" s="41"/>
      <c r="BMU11" s="41"/>
      <c r="BMW11" s="41"/>
      <c r="BMY11" s="41"/>
      <c r="BNA11" s="41"/>
      <c r="BNC11" s="41"/>
      <c r="BNE11" s="41"/>
      <c r="BNG11" s="41"/>
      <c r="BNI11" s="41"/>
      <c r="BNK11" s="41"/>
      <c r="BNM11" s="41"/>
      <c r="BNO11" s="41"/>
      <c r="BNQ11" s="41"/>
      <c r="BNS11" s="41"/>
      <c r="BNU11" s="41"/>
      <c r="BNW11" s="41"/>
      <c r="BNY11" s="41"/>
      <c r="BOA11" s="41"/>
      <c r="BOC11" s="41"/>
      <c r="BOE11" s="41"/>
      <c r="BOG11" s="41"/>
      <c r="BOI11" s="41"/>
      <c r="BOK11" s="41"/>
      <c r="BOM11" s="41"/>
      <c r="BOO11" s="41"/>
      <c r="BOQ11" s="41"/>
      <c r="BOS11" s="41"/>
      <c r="BOU11" s="41"/>
      <c r="BOW11" s="41"/>
      <c r="BOY11" s="41"/>
      <c r="BPA11" s="41"/>
      <c r="BPC11" s="41"/>
      <c r="BPE11" s="41"/>
      <c r="BPG11" s="41"/>
      <c r="BPI11" s="41"/>
      <c r="BPK11" s="41"/>
      <c r="BPM11" s="41"/>
      <c r="BPO11" s="41"/>
      <c r="BPQ11" s="41"/>
      <c r="BPS11" s="41"/>
      <c r="BPU11" s="41"/>
      <c r="BPW11" s="41"/>
      <c r="BPY11" s="41"/>
      <c r="BQA11" s="41"/>
      <c r="BQC11" s="41"/>
      <c r="BQE11" s="41"/>
      <c r="BQG11" s="41"/>
      <c r="BQI11" s="41"/>
      <c r="BQK11" s="41"/>
      <c r="BQM11" s="41"/>
      <c r="BQO11" s="41"/>
      <c r="BQQ11" s="41"/>
      <c r="BQS11" s="41"/>
      <c r="BQU11" s="41"/>
      <c r="BQW11" s="41"/>
      <c r="BQY11" s="41"/>
      <c r="BRA11" s="41"/>
      <c r="BRC11" s="41"/>
      <c r="BRE11" s="41"/>
      <c r="BRG11" s="41"/>
      <c r="BRI11" s="41"/>
      <c r="BRK11" s="41"/>
      <c r="BRM11" s="41"/>
      <c r="BRO11" s="41"/>
      <c r="BRQ11" s="41"/>
      <c r="BRS11" s="41"/>
      <c r="BRU11" s="41"/>
      <c r="BRW11" s="41"/>
      <c r="BRY11" s="41"/>
      <c r="BSA11" s="41"/>
      <c r="BSC11" s="41"/>
      <c r="BSE11" s="41"/>
      <c r="BSG11" s="41"/>
      <c r="BSI11" s="41"/>
      <c r="BSK11" s="41"/>
      <c r="BSM11" s="41"/>
      <c r="BSO11" s="41"/>
      <c r="BSQ11" s="41"/>
      <c r="BSS11" s="41"/>
      <c r="BSU11" s="41"/>
      <c r="BSW11" s="41"/>
      <c r="BSY11" s="41"/>
      <c r="BTA11" s="41"/>
      <c r="BTC11" s="41"/>
      <c r="BTE11" s="41"/>
      <c r="BTG11" s="41"/>
      <c r="BTI11" s="41"/>
      <c r="BTK11" s="41"/>
      <c r="BTM11" s="41"/>
      <c r="BTO11" s="41"/>
      <c r="BTQ11" s="41"/>
      <c r="BTS11" s="41"/>
      <c r="BTU11" s="41"/>
      <c r="BTW11" s="41"/>
      <c r="BTY11" s="41"/>
      <c r="BUA11" s="41"/>
      <c r="BUC11" s="41"/>
      <c r="BUE11" s="41"/>
      <c r="BUG11" s="41"/>
      <c r="BUI11" s="41"/>
      <c r="BUK11" s="41"/>
      <c r="BUM11" s="41"/>
      <c r="BUO11" s="41"/>
      <c r="BUQ11" s="41"/>
      <c r="BUS11" s="41"/>
      <c r="BUU11" s="41"/>
      <c r="BUW11" s="41"/>
      <c r="BUY11" s="41"/>
      <c r="BVA11" s="41"/>
      <c r="BVC11" s="41"/>
      <c r="BVE11" s="41"/>
      <c r="BVG11" s="41"/>
      <c r="BVI11" s="41"/>
      <c r="BVK11" s="41"/>
      <c r="BVM11" s="41"/>
      <c r="BVO11" s="41"/>
      <c r="BVQ11" s="41"/>
      <c r="BVS11" s="41"/>
      <c r="BVU11" s="41"/>
      <c r="BVW11" s="41"/>
      <c r="BVY11" s="41"/>
      <c r="BWA11" s="41"/>
      <c r="BWC11" s="41"/>
      <c r="BWE11" s="41"/>
      <c r="BWG11" s="41"/>
      <c r="BWI11" s="41"/>
      <c r="BWK11" s="41"/>
      <c r="BWM11" s="41"/>
      <c r="BWO11" s="41"/>
      <c r="BWQ11" s="41"/>
      <c r="BWS11" s="41"/>
      <c r="BWU11" s="41"/>
      <c r="BWW11" s="41"/>
      <c r="BWY11" s="41"/>
      <c r="BXA11" s="41"/>
      <c r="BXC11" s="41"/>
      <c r="BXE11" s="41"/>
      <c r="BXG11" s="41"/>
      <c r="BXI11" s="41"/>
      <c r="BXK11" s="41"/>
      <c r="BXM11" s="41"/>
      <c r="BXO11" s="41"/>
      <c r="BXQ11" s="41"/>
      <c r="BXS11" s="41"/>
      <c r="BXU11" s="41"/>
      <c r="BXW11" s="41"/>
      <c r="BXY11" s="41"/>
      <c r="BYA11" s="41"/>
      <c r="BYC11" s="41"/>
      <c r="BYE11" s="41"/>
      <c r="BYG11" s="41"/>
      <c r="BYI11" s="41"/>
      <c r="BYK11" s="41"/>
      <c r="BYM11" s="41"/>
      <c r="BYO11" s="41"/>
      <c r="BYQ11" s="41"/>
      <c r="BYS11" s="41"/>
      <c r="BYU11" s="41"/>
      <c r="BYW11" s="41"/>
      <c r="BYY11" s="41"/>
      <c r="BZA11" s="41"/>
      <c r="BZC11" s="41"/>
      <c r="BZE11" s="41"/>
      <c r="BZG11" s="41"/>
      <c r="BZI11" s="41"/>
      <c r="BZK11" s="41"/>
      <c r="BZM11" s="41"/>
      <c r="BZO11" s="41"/>
      <c r="BZQ11" s="41"/>
      <c r="BZS11" s="41"/>
      <c r="BZU11" s="41"/>
      <c r="BZW11" s="41"/>
      <c r="BZY11" s="41"/>
      <c r="CAA11" s="41"/>
      <c r="CAC11" s="41"/>
      <c r="CAE11" s="41"/>
      <c r="CAG11" s="41"/>
      <c r="CAI11" s="41"/>
      <c r="CAK11" s="41"/>
      <c r="CAM11" s="41"/>
      <c r="CAO11" s="41"/>
      <c r="CAQ11" s="41"/>
      <c r="CAS11" s="41"/>
      <c r="CAU11" s="41"/>
      <c r="CAW11" s="41"/>
      <c r="CAY11" s="41"/>
      <c r="CBA11" s="41"/>
      <c r="CBC11" s="41"/>
      <c r="CBE11" s="41"/>
      <c r="CBG11" s="41"/>
      <c r="CBI11" s="41"/>
      <c r="CBK11" s="41"/>
      <c r="CBM11" s="41"/>
      <c r="CBO11" s="41"/>
      <c r="CBQ11" s="41"/>
      <c r="CBS11" s="41"/>
      <c r="CBU11" s="41"/>
      <c r="CBW11" s="41"/>
      <c r="CBY11" s="41"/>
      <c r="CCA11" s="41"/>
      <c r="CCC11" s="41"/>
      <c r="CCE11" s="41"/>
      <c r="CCG11" s="41"/>
      <c r="CCI11" s="41"/>
      <c r="CCK11" s="41"/>
      <c r="CCM11" s="41"/>
      <c r="CCO11" s="41"/>
      <c r="CCQ11" s="41"/>
      <c r="CCS11" s="41"/>
      <c r="CCU11" s="41"/>
      <c r="CCW11" s="41"/>
      <c r="CCY11" s="41"/>
      <c r="CDA11" s="41"/>
      <c r="CDC11" s="41"/>
      <c r="CDE11" s="41"/>
      <c r="CDG11" s="41"/>
      <c r="CDI11" s="41"/>
      <c r="CDK11" s="41"/>
      <c r="CDM11" s="41"/>
      <c r="CDO11" s="41"/>
      <c r="CDQ11" s="41"/>
      <c r="CDS11" s="41"/>
      <c r="CDU11" s="41"/>
      <c r="CDW11" s="41"/>
      <c r="CDY11" s="41"/>
      <c r="CEA11" s="41"/>
      <c r="CEC11" s="41"/>
      <c r="CEE11" s="41"/>
      <c r="CEG11" s="41"/>
      <c r="CEI11" s="41"/>
      <c r="CEK11" s="41"/>
      <c r="CEM11" s="41"/>
      <c r="CEO11" s="41"/>
      <c r="CEQ11" s="41"/>
      <c r="CES11" s="41"/>
      <c r="CEU11" s="41"/>
      <c r="CEW11" s="41"/>
      <c r="CEY11" s="41"/>
      <c r="CFA11" s="41"/>
      <c r="CFC11" s="41"/>
      <c r="CFE11" s="41"/>
      <c r="CFG11" s="41"/>
      <c r="CFI11" s="41"/>
      <c r="CFK11" s="41"/>
      <c r="CFM11" s="41"/>
      <c r="CFO11" s="41"/>
      <c r="CFQ11" s="41"/>
      <c r="CFS11" s="41"/>
      <c r="CFU11" s="41"/>
      <c r="CFW11" s="41"/>
      <c r="CFY11" s="41"/>
      <c r="CGA11" s="41"/>
      <c r="CGC11" s="41"/>
      <c r="CGE11" s="41"/>
      <c r="CGG11" s="41"/>
      <c r="CGI11" s="41"/>
      <c r="CGK11" s="41"/>
      <c r="CGM11" s="41"/>
      <c r="CGO11" s="41"/>
      <c r="CGQ11" s="41"/>
      <c r="CGS11" s="41"/>
      <c r="CGU11" s="41"/>
      <c r="CGW11" s="41"/>
      <c r="CGY11" s="41"/>
      <c r="CHA11" s="41"/>
      <c r="CHC11" s="41"/>
      <c r="CHE11" s="41"/>
      <c r="CHG11" s="41"/>
      <c r="CHI11" s="41"/>
      <c r="CHK11" s="41"/>
      <c r="CHM11" s="41"/>
      <c r="CHO11" s="41"/>
      <c r="CHQ11" s="41"/>
      <c r="CHS11" s="41"/>
      <c r="CHU11" s="41"/>
      <c r="CHW11" s="41"/>
      <c r="CHY11" s="41"/>
      <c r="CIA11" s="41"/>
      <c r="CIC11" s="41"/>
      <c r="CIE11" s="41"/>
      <c r="CIG11" s="41"/>
      <c r="CII11" s="41"/>
      <c r="CIK11" s="41"/>
      <c r="CIM11" s="41"/>
      <c r="CIO11" s="41"/>
      <c r="CIQ11" s="41"/>
      <c r="CIS11" s="41"/>
      <c r="CIU11" s="41"/>
      <c r="CIW11" s="41"/>
      <c r="CIY11" s="41"/>
      <c r="CJA11" s="41"/>
      <c r="CJC11" s="41"/>
      <c r="CJE11" s="41"/>
      <c r="CJG11" s="41"/>
      <c r="CJI11" s="41"/>
      <c r="CJK11" s="41"/>
      <c r="CJM11" s="41"/>
      <c r="CJO11" s="41"/>
      <c r="CJQ11" s="41"/>
      <c r="CJS11" s="41"/>
      <c r="CJU11" s="41"/>
      <c r="CJW11" s="41"/>
      <c r="CJY11" s="41"/>
      <c r="CKA11" s="41"/>
      <c r="CKC11" s="41"/>
      <c r="CKE11" s="41"/>
      <c r="CKG11" s="41"/>
      <c r="CKI11" s="41"/>
      <c r="CKK11" s="41"/>
      <c r="CKM11" s="41"/>
      <c r="CKO11" s="41"/>
      <c r="CKQ11" s="41"/>
      <c r="CKS11" s="41"/>
      <c r="CKU11" s="41"/>
      <c r="CKW11" s="41"/>
      <c r="CKY11" s="41"/>
      <c r="CLA11" s="41"/>
      <c r="CLC11" s="41"/>
      <c r="CLE11" s="41"/>
      <c r="CLG11" s="41"/>
      <c r="CLI11" s="41"/>
      <c r="CLK11" s="41"/>
      <c r="CLM11" s="41"/>
      <c r="CLO11" s="41"/>
      <c r="CLQ11" s="41"/>
      <c r="CLS11" s="41"/>
      <c r="CLU11" s="41"/>
      <c r="CLW11" s="41"/>
      <c r="CLY11" s="41"/>
      <c r="CMA11" s="41"/>
      <c r="CMC11" s="41"/>
      <c r="CME11" s="41"/>
      <c r="CMG11" s="41"/>
      <c r="CMI11" s="41"/>
      <c r="CMK11" s="41"/>
      <c r="CMM11" s="41"/>
      <c r="CMO11" s="41"/>
      <c r="CMQ11" s="41"/>
      <c r="CMS11" s="41"/>
      <c r="CMU11" s="41"/>
      <c r="CMW11" s="41"/>
      <c r="CMY11" s="41"/>
      <c r="CNA11" s="41"/>
      <c r="CNC11" s="41"/>
      <c r="CNE11" s="41"/>
      <c r="CNG11" s="41"/>
      <c r="CNI11" s="41"/>
      <c r="CNK11" s="41"/>
      <c r="CNM11" s="41"/>
      <c r="CNO11" s="41"/>
      <c r="CNQ11" s="41"/>
      <c r="CNS11" s="41"/>
      <c r="CNU11" s="41"/>
      <c r="CNW11" s="41"/>
      <c r="CNY11" s="41"/>
      <c r="COA11" s="41"/>
      <c r="COC11" s="41"/>
      <c r="COE11" s="41"/>
      <c r="COG11" s="41"/>
      <c r="COI11" s="41"/>
      <c r="COK11" s="41"/>
      <c r="COM11" s="41"/>
      <c r="COO11" s="41"/>
      <c r="COQ11" s="41"/>
      <c r="COS11" s="41"/>
      <c r="COU11" s="41"/>
      <c r="COW11" s="41"/>
      <c r="COY11" s="41"/>
      <c r="CPA11" s="41"/>
      <c r="CPC11" s="41"/>
      <c r="CPE11" s="41"/>
      <c r="CPG11" s="41"/>
      <c r="CPI11" s="41"/>
      <c r="CPK11" s="41"/>
      <c r="CPM11" s="41"/>
      <c r="CPO11" s="41"/>
      <c r="CPQ11" s="41"/>
      <c r="CPS11" s="41"/>
      <c r="CPU11" s="41"/>
      <c r="CPW11" s="41"/>
      <c r="CPY11" s="41"/>
      <c r="CQA11" s="41"/>
      <c r="CQC11" s="41"/>
      <c r="CQE11" s="41"/>
      <c r="CQG11" s="41"/>
      <c r="CQI11" s="41"/>
      <c r="CQK11" s="41"/>
      <c r="CQM11" s="41"/>
      <c r="CQO11" s="41"/>
      <c r="CQQ11" s="41"/>
      <c r="CQS11" s="41"/>
      <c r="CQU11" s="41"/>
      <c r="CQW11" s="41"/>
      <c r="CQY11" s="41"/>
      <c r="CRA11" s="41"/>
      <c r="CRC11" s="41"/>
      <c r="CRE11" s="41"/>
      <c r="CRG11" s="41"/>
      <c r="CRI11" s="41"/>
      <c r="CRK11" s="41"/>
      <c r="CRM11" s="41"/>
      <c r="CRO11" s="41"/>
      <c r="CRQ11" s="41"/>
      <c r="CRS11" s="41"/>
      <c r="CRU11" s="41"/>
      <c r="CRW11" s="41"/>
      <c r="CRY11" s="41"/>
      <c r="CSA11" s="41"/>
      <c r="CSC11" s="41"/>
      <c r="CSE11" s="41"/>
      <c r="CSG11" s="41"/>
      <c r="CSI11" s="41"/>
      <c r="CSK11" s="41"/>
      <c r="CSM11" s="41"/>
      <c r="CSO11" s="41"/>
      <c r="CSQ11" s="41"/>
      <c r="CSS11" s="41"/>
      <c r="CSU11" s="41"/>
      <c r="CSW11" s="41"/>
      <c r="CSY11" s="41"/>
      <c r="CTA11" s="41"/>
      <c r="CTC11" s="41"/>
      <c r="CTE11" s="41"/>
      <c r="CTG11" s="41"/>
      <c r="CTI11" s="41"/>
      <c r="CTK11" s="41"/>
      <c r="CTM11" s="41"/>
      <c r="CTO11" s="41"/>
      <c r="CTQ11" s="41"/>
      <c r="CTS11" s="41"/>
      <c r="CTU11" s="41"/>
      <c r="CTW11" s="41"/>
      <c r="CTY11" s="41"/>
      <c r="CUA11" s="41"/>
      <c r="CUC11" s="41"/>
      <c r="CUE11" s="41"/>
      <c r="CUG11" s="41"/>
      <c r="CUI11" s="41"/>
      <c r="CUK11" s="41"/>
      <c r="CUM11" s="41"/>
      <c r="CUO11" s="41"/>
      <c r="CUQ11" s="41"/>
      <c r="CUS11" s="41"/>
      <c r="CUU11" s="41"/>
      <c r="CUW11" s="41"/>
      <c r="CUY11" s="41"/>
      <c r="CVA11" s="41"/>
      <c r="CVC11" s="41"/>
      <c r="CVE11" s="41"/>
      <c r="CVG11" s="41"/>
      <c r="CVI11" s="41"/>
      <c r="CVK11" s="41"/>
      <c r="CVM11" s="41"/>
      <c r="CVO11" s="41"/>
      <c r="CVQ11" s="41"/>
      <c r="CVS11" s="41"/>
      <c r="CVU11" s="41"/>
      <c r="CVW11" s="41"/>
      <c r="CVY11" s="41"/>
      <c r="CWA11" s="41"/>
      <c r="CWC11" s="41"/>
      <c r="CWE11" s="41"/>
      <c r="CWG11" s="41"/>
      <c r="CWI11" s="41"/>
      <c r="CWK11" s="41"/>
      <c r="CWM11" s="41"/>
      <c r="CWO11" s="41"/>
      <c r="CWQ11" s="41"/>
      <c r="CWS11" s="41"/>
      <c r="CWU11" s="41"/>
      <c r="CWW11" s="41"/>
      <c r="CWY11" s="41"/>
      <c r="CXA11" s="41"/>
      <c r="CXC11" s="41"/>
      <c r="CXE11" s="41"/>
      <c r="CXG11" s="41"/>
      <c r="CXI11" s="41"/>
      <c r="CXK11" s="41"/>
      <c r="CXM11" s="41"/>
      <c r="CXO11" s="41"/>
      <c r="CXQ11" s="41"/>
      <c r="CXS11" s="41"/>
      <c r="CXU11" s="41"/>
      <c r="CXW11" s="41"/>
      <c r="CXY11" s="41"/>
      <c r="CYA11" s="41"/>
      <c r="CYC11" s="41"/>
      <c r="CYE11" s="41"/>
      <c r="CYG11" s="41"/>
      <c r="CYI11" s="41"/>
      <c r="CYK11" s="41"/>
      <c r="CYM11" s="41"/>
      <c r="CYO11" s="41"/>
      <c r="CYQ11" s="41"/>
      <c r="CYS11" s="41"/>
      <c r="CYU11" s="41"/>
      <c r="CYW11" s="41"/>
      <c r="CYY11" s="41"/>
      <c r="CZA11" s="41"/>
      <c r="CZC11" s="41"/>
      <c r="CZE11" s="41"/>
      <c r="CZG11" s="41"/>
      <c r="CZI11" s="41"/>
      <c r="CZK11" s="41"/>
      <c r="CZM11" s="41"/>
      <c r="CZO11" s="41"/>
      <c r="CZQ11" s="41"/>
      <c r="CZS11" s="41"/>
      <c r="CZU11" s="41"/>
      <c r="CZW11" s="41"/>
      <c r="CZY11" s="41"/>
      <c r="DAA11" s="41"/>
      <c r="DAC11" s="41"/>
      <c r="DAE11" s="41"/>
      <c r="DAG11" s="41"/>
      <c r="DAI11" s="41"/>
      <c r="DAK11" s="41"/>
      <c r="DAM11" s="41"/>
      <c r="DAO11" s="41"/>
      <c r="DAQ11" s="41"/>
      <c r="DAS11" s="41"/>
      <c r="DAU11" s="41"/>
      <c r="DAW11" s="41"/>
      <c r="DAY11" s="41"/>
      <c r="DBA11" s="41"/>
      <c r="DBC11" s="41"/>
      <c r="DBE11" s="41"/>
      <c r="DBG11" s="41"/>
      <c r="DBI11" s="41"/>
      <c r="DBK11" s="41"/>
      <c r="DBM11" s="41"/>
      <c r="DBO11" s="41"/>
      <c r="DBQ11" s="41"/>
      <c r="DBS11" s="41"/>
      <c r="DBU11" s="41"/>
      <c r="DBW11" s="41"/>
      <c r="DBY11" s="41"/>
      <c r="DCA11" s="41"/>
      <c r="DCC11" s="41"/>
      <c r="DCE11" s="41"/>
      <c r="DCG11" s="41"/>
      <c r="DCI11" s="41"/>
      <c r="DCK11" s="41"/>
      <c r="DCM11" s="41"/>
      <c r="DCO11" s="41"/>
      <c r="DCQ11" s="41"/>
      <c r="DCS11" s="41"/>
      <c r="DCU11" s="41"/>
      <c r="DCW11" s="41"/>
      <c r="DCY11" s="41"/>
      <c r="DDA11" s="41"/>
      <c r="DDC11" s="41"/>
      <c r="DDE11" s="41"/>
      <c r="DDG11" s="41"/>
      <c r="DDI11" s="41"/>
      <c r="DDK11" s="41"/>
      <c r="DDM11" s="41"/>
      <c r="DDO11" s="41"/>
      <c r="DDQ11" s="41"/>
      <c r="DDS11" s="41"/>
      <c r="DDU11" s="41"/>
      <c r="DDW11" s="41"/>
      <c r="DDY11" s="41"/>
      <c r="DEA11" s="41"/>
      <c r="DEC11" s="41"/>
      <c r="DEE11" s="41"/>
      <c r="DEG11" s="41"/>
      <c r="DEI11" s="41"/>
      <c r="DEK11" s="41"/>
      <c r="DEM11" s="41"/>
      <c r="DEO11" s="41"/>
      <c r="DEQ11" s="41"/>
      <c r="DES11" s="41"/>
      <c r="DEU11" s="41"/>
      <c r="DEW11" s="41"/>
      <c r="DEY11" s="41"/>
      <c r="DFA11" s="41"/>
      <c r="DFC11" s="41"/>
      <c r="DFE11" s="41"/>
      <c r="DFG11" s="41"/>
      <c r="DFI11" s="41"/>
      <c r="DFK11" s="41"/>
      <c r="DFM11" s="41"/>
      <c r="DFO11" s="41"/>
      <c r="DFQ11" s="41"/>
      <c r="DFS11" s="41"/>
      <c r="DFU11" s="41"/>
      <c r="DFW11" s="41"/>
      <c r="DFY11" s="41"/>
      <c r="DGA11" s="41"/>
      <c r="DGC11" s="41"/>
      <c r="DGE11" s="41"/>
      <c r="DGG11" s="41"/>
      <c r="DGI11" s="41"/>
      <c r="DGK11" s="41"/>
      <c r="DGM11" s="41"/>
      <c r="DGO11" s="41"/>
      <c r="DGQ11" s="41"/>
      <c r="DGS11" s="41"/>
      <c r="DGU11" s="41"/>
      <c r="DGW11" s="41"/>
      <c r="DGY11" s="41"/>
      <c r="DHA11" s="41"/>
      <c r="DHC11" s="41"/>
      <c r="DHE11" s="41"/>
      <c r="DHG11" s="41"/>
      <c r="DHI11" s="41"/>
      <c r="DHK11" s="41"/>
      <c r="DHM11" s="41"/>
      <c r="DHO11" s="41"/>
      <c r="DHQ11" s="41"/>
      <c r="DHS11" s="41"/>
      <c r="DHU11" s="41"/>
      <c r="DHW11" s="41"/>
      <c r="DHY11" s="41"/>
      <c r="DIA11" s="41"/>
      <c r="DIC11" s="41"/>
      <c r="DIE11" s="41"/>
      <c r="DIG11" s="41"/>
      <c r="DII11" s="41"/>
      <c r="DIK11" s="41"/>
      <c r="DIM11" s="41"/>
      <c r="DIO11" s="41"/>
      <c r="DIQ11" s="41"/>
      <c r="DIS11" s="41"/>
      <c r="DIU11" s="41"/>
      <c r="DIW11" s="41"/>
      <c r="DIY11" s="41"/>
      <c r="DJA11" s="41"/>
      <c r="DJC11" s="41"/>
      <c r="DJE11" s="41"/>
      <c r="DJG11" s="41"/>
      <c r="DJI11" s="41"/>
      <c r="DJK11" s="41"/>
      <c r="DJM11" s="41"/>
      <c r="DJO11" s="41"/>
      <c r="DJQ11" s="41"/>
      <c r="DJS11" s="41"/>
      <c r="DJU11" s="41"/>
      <c r="DJW11" s="41"/>
      <c r="DJY11" s="41"/>
      <c r="DKA11" s="41"/>
      <c r="DKC11" s="41"/>
      <c r="DKE11" s="41"/>
      <c r="DKG11" s="41"/>
      <c r="DKI11" s="41"/>
      <c r="DKK11" s="41"/>
      <c r="DKM11" s="41"/>
      <c r="DKO11" s="41"/>
      <c r="DKQ11" s="41"/>
      <c r="DKS11" s="41"/>
      <c r="DKU11" s="41"/>
      <c r="DKW11" s="41"/>
      <c r="DKY11" s="41"/>
      <c r="DLA11" s="41"/>
      <c r="DLC11" s="41"/>
      <c r="DLE11" s="41"/>
      <c r="DLG11" s="41"/>
      <c r="DLI11" s="41"/>
      <c r="DLK11" s="41"/>
      <c r="DLM11" s="41"/>
      <c r="DLO11" s="41"/>
      <c r="DLQ11" s="41"/>
      <c r="DLS11" s="41"/>
      <c r="DLU11" s="41"/>
      <c r="DLW11" s="41"/>
      <c r="DLY11" s="41"/>
      <c r="DMA11" s="41"/>
      <c r="DMC11" s="41"/>
      <c r="DME11" s="41"/>
      <c r="DMG11" s="41"/>
      <c r="DMI11" s="41"/>
      <c r="DMK11" s="41"/>
      <c r="DMM11" s="41"/>
      <c r="DMO11" s="41"/>
      <c r="DMQ11" s="41"/>
      <c r="DMS11" s="41"/>
      <c r="DMU11" s="41"/>
      <c r="DMW11" s="41"/>
      <c r="DMY11" s="41"/>
      <c r="DNA11" s="41"/>
      <c r="DNC11" s="41"/>
      <c r="DNE11" s="41"/>
      <c r="DNG11" s="41"/>
      <c r="DNI11" s="41"/>
      <c r="DNK11" s="41"/>
      <c r="DNM11" s="41"/>
      <c r="DNO11" s="41"/>
      <c r="DNQ11" s="41"/>
      <c r="DNS11" s="41"/>
      <c r="DNU11" s="41"/>
      <c r="DNW11" s="41"/>
      <c r="DNY11" s="41"/>
      <c r="DOA11" s="41"/>
      <c r="DOC11" s="41"/>
      <c r="DOE11" s="41"/>
      <c r="DOG11" s="41"/>
      <c r="DOI11" s="41"/>
      <c r="DOK11" s="41"/>
      <c r="DOM11" s="41"/>
      <c r="DOO11" s="41"/>
      <c r="DOQ11" s="41"/>
      <c r="DOS11" s="41"/>
      <c r="DOU11" s="41"/>
      <c r="DOW11" s="41"/>
      <c r="DOY11" s="41"/>
      <c r="DPA11" s="41"/>
      <c r="DPC11" s="41"/>
      <c r="DPE11" s="41"/>
      <c r="DPG11" s="41"/>
      <c r="DPI11" s="41"/>
      <c r="DPK11" s="41"/>
      <c r="DPM11" s="41"/>
      <c r="DPO11" s="41"/>
      <c r="DPQ11" s="41"/>
      <c r="DPS11" s="41"/>
      <c r="DPU11" s="41"/>
      <c r="DPW11" s="41"/>
      <c r="DPY11" s="41"/>
      <c r="DQA11" s="41"/>
      <c r="DQC11" s="41"/>
      <c r="DQE11" s="41"/>
      <c r="DQG11" s="41"/>
      <c r="DQI11" s="41"/>
      <c r="DQK11" s="41"/>
      <c r="DQM11" s="41"/>
      <c r="DQO11" s="41"/>
      <c r="DQQ11" s="41"/>
      <c r="DQS11" s="41"/>
      <c r="DQU11" s="41"/>
      <c r="DQW11" s="41"/>
      <c r="DQY11" s="41"/>
      <c r="DRA11" s="41"/>
      <c r="DRC11" s="41"/>
      <c r="DRE11" s="41"/>
      <c r="DRG11" s="41"/>
      <c r="DRI11" s="41"/>
      <c r="DRK11" s="41"/>
      <c r="DRM11" s="41"/>
      <c r="DRO11" s="41"/>
      <c r="DRQ11" s="41"/>
      <c r="DRS11" s="41"/>
      <c r="DRU11" s="41"/>
      <c r="DRW11" s="41"/>
      <c r="DRY11" s="41"/>
      <c r="DSA11" s="41"/>
      <c r="DSC11" s="41"/>
      <c r="DSE11" s="41"/>
      <c r="DSG11" s="41"/>
      <c r="DSI11" s="41"/>
      <c r="DSK11" s="41"/>
      <c r="DSM11" s="41"/>
      <c r="DSO11" s="41"/>
      <c r="DSQ11" s="41"/>
      <c r="DSS11" s="41"/>
      <c r="DSU11" s="41"/>
      <c r="DSW11" s="41"/>
      <c r="DSY11" s="41"/>
      <c r="DTA11" s="41"/>
      <c r="DTC11" s="41"/>
      <c r="DTE11" s="41"/>
      <c r="DTG11" s="41"/>
      <c r="DTI11" s="41"/>
      <c r="DTK11" s="41"/>
      <c r="DTM11" s="41"/>
      <c r="DTO11" s="41"/>
      <c r="DTQ11" s="41"/>
      <c r="DTS11" s="41"/>
      <c r="DTU11" s="41"/>
      <c r="DTW11" s="41"/>
      <c r="DTY11" s="41"/>
      <c r="DUA11" s="41"/>
      <c r="DUC11" s="41"/>
      <c r="DUE11" s="41"/>
      <c r="DUG11" s="41"/>
      <c r="DUI11" s="41"/>
      <c r="DUK11" s="41"/>
      <c r="DUM11" s="41"/>
      <c r="DUO11" s="41"/>
      <c r="DUQ11" s="41"/>
      <c r="DUS11" s="41"/>
      <c r="DUU11" s="41"/>
      <c r="DUW11" s="41"/>
      <c r="DUY11" s="41"/>
      <c r="DVA11" s="41"/>
      <c r="DVC11" s="41"/>
      <c r="DVE11" s="41"/>
      <c r="DVG11" s="41"/>
      <c r="DVI11" s="41"/>
      <c r="DVK11" s="41"/>
      <c r="DVM11" s="41"/>
      <c r="DVO11" s="41"/>
      <c r="DVQ11" s="41"/>
      <c r="DVS11" s="41"/>
      <c r="DVU11" s="41"/>
      <c r="DVW11" s="41"/>
      <c r="DVY11" s="41"/>
      <c r="DWA11" s="41"/>
      <c r="DWC11" s="41"/>
      <c r="DWE11" s="41"/>
      <c r="DWG11" s="41"/>
      <c r="DWI11" s="41"/>
      <c r="DWK11" s="41"/>
      <c r="DWM11" s="41"/>
      <c r="DWO11" s="41"/>
      <c r="DWQ11" s="41"/>
      <c r="DWS11" s="41"/>
      <c r="DWU11" s="41"/>
      <c r="DWW11" s="41"/>
      <c r="DWY11" s="41"/>
      <c r="DXA11" s="41"/>
      <c r="DXC11" s="41"/>
      <c r="DXE11" s="41"/>
      <c r="DXG11" s="41"/>
      <c r="DXI11" s="41"/>
      <c r="DXK11" s="41"/>
      <c r="DXM11" s="41"/>
      <c r="DXO11" s="41"/>
      <c r="DXQ11" s="41"/>
      <c r="DXS11" s="41"/>
      <c r="DXU11" s="41"/>
      <c r="DXW11" s="41"/>
      <c r="DXY11" s="41"/>
      <c r="DYA11" s="41"/>
      <c r="DYC11" s="41"/>
      <c r="DYE11" s="41"/>
      <c r="DYG11" s="41"/>
      <c r="DYI11" s="41"/>
      <c r="DYK11" s="41"/>
      <c r="DYM11" s="41"/>
      <c r="DYO11" s="41"/>
      <c r="DYQ11" s="41"/>
      <c r="DYS11" s="41"/>
      <c r="DYU11" s="41"/>
      <c r="DYW11" s="41"/>
      <c r="DYY11" s="41"/>
      <c r="DZA11" s="41"/>
      <c r="DZC11" s="41"/>
      <c r="DZE11" s="41"/>
      <c r="DZG11" s="41"/>
      <c r="DZI11" s="41"/>
      <c r="DZK11" s="41"/>
      <c r="DZM11" s="41"/>
      <c r="DZO11" s="41"/>
      <c r="DZQ11" s="41"/>
      <c r="DZS11" s="41"/>
      <c r="DZU11" s="41"/>
      <c r="DZW11" s="41"/>
      <c r="DZY11" s="41"/>
      <c r="EAA11" s="41"/>
      <c r="EAC11" s="41"/>
      <c r="EAE11" s="41"/>
      <c r="EAG11" s="41"/>
      <c r="EAI11" s="41"/>
      <c r="EAK11" s="41"/>
      <c r="EAM11" s="41"/>
      <c r="EAO11" s="41"/>
      <c r="EAQ11" s="41"/>
      <c r="EAS11" s="41"/>
      <c r="EAU11" s="41"/>
      <c r="EAW11" s="41"/>
      <c r="EAY11" s="41"/>
      <c r="EBA11" s="41"/>
      <c r="EBC11" s="41"/>
      <c r="EBE11" s="41"/>
      <c r="EBG11" s="41"/>
      <c r="EBI11" s="41"/>
      <c r="EBK11" s="41"/>
      <c r="EBM11" s="41"/>
      <c r="EBO11" s="41"/>
      <c r="EBQ11" s="41"/>
      <c r="EBS11" s="41"/>
      <c r="EBU11" s="41"/>
      <c r="EBW11" s="41"/>
      <c r="EBY11" s="41"/>
      <c r="ECA11" s="41"/>
      <c r="ECC11" s="41"/>
      <c r="ECE11" s="41"/>
      <c r="ECG11" s="41"/>
      <c r="ECI11" s="41"/>
      <c r="ECK11" s="41"/>
      <c r="ECM11" s="41"/>
      <c r="ECO11" s="41"/>
      <c r="ECQ11" s="41"/>
      <c r="ECS11" s="41"/>
      <c r="ECU11" s="41"/>
      <c r="ECW11" s="41"/>
      <c r="ECY11" s="41"/>
      <c r="EDA11" s="41"/>
      <c r="EDC11" s="41"/>
      <c r="EDE11" s="41"/>
      <c r="EDG11" s="41"/>
      <c r="EDI11" s="41"/>
      <c r="EDK11" s="41"/>
      <c r="EDM11" s="41"/>
      <c r="EDO11" s="41"/>
      <c r="EDQ11" s="41"/>
      <c r="EDS11" s="41"/>
      <c r="EDU11" s="41"/>
      <c r="EDW11" s="41"/>
      <c r="EDY11" s="41"/>
      <c r="EEA11" s="41"/>
      <c r="EEC11" s="41"/>
      <c r="EEE11" s="41"/>
      <c r="EEG11" s="41"/>
      <c r="EEI11" s="41"/>
      <c r="EEK11" s="41"/>
      <c r="EEM11" s="41"/>
      <c r="EEO11" s="41"/>
      <c r="EEQ11" s="41"/>
      <c r="EES11" s="41"/>
      <c r="EEU11" s="41"/>
      <c r="EEW11" s="41"/>
      <c r="EEY11" s="41"/>
      <c r="EFA11" s="41"/>
      <c r="EFC11" s="41"/>
      <c r="EFE11" s="41"/>
      <c r="EFG11" s="41"/>
      <c r="EFI11" s="41"/>
      <c r="EFK11" s="41"/>
      <c r="EFM11" s="41"/>
      <c r="EFO11" s="41"/>
      <c r="EFQ11" s="41"/>
      <c r="EFS11" s="41"/>
      <c r="EFU11" s="41"/>
      <c r="EFW11" s="41"/>
      <c r="EFY11" s="41"/>
      <c r="EGA11" s="41"/>
      <c r="EGC11" s="41"/>
      <c r="EGE11" s="41"/>
      <c r="EGG11" s="41"/>
      <c r="EGI11" s="41"/>
      <c r="EGK11" s="41"/>
      <c r="EGM11" s="41"/>
      <c r="EGO11" s="41"/>
      <c r="EGQ11" s="41"/>
      <c r="EGS11" s="41"/>
      <c r="EGU11" s="41"/>
      <c r="EGW11" s="41"/>
      <c r="EGY11" s="41"/>
      <c r="EHA11" s="41"/>
      <c r="EHC11" s="41"/>
      <c r="EHE11" s="41"/>
      <c r="EHG11" s="41"/>
      <c r="EHI11" s="41"/>
      <c r="EHK11" s="41"/>
      <c r="EHM11" s="41"/>
      <c r="EHO11" s="41"/>
      <c r="EHQ11" s="41"/>
      <c r="EHS11" s="41"/>
      <c r="EHU11" s="41"/>
      <c r="EHW11" s="41"/>
      <c r="EHY11" s="41"/>
      <c r="EIA11" s="41"/>
      <c r="EIC11" s="41"/>
      <c r="EIE11" s="41"/>
      <c r="EIG11" s="41"/>
      <c r="EII11" s="41"/>
      <c r="EIK11" s="41"/>
      <c r="EIM11" s="41"/>
      <c r="EIO11" s="41"/>
      <c r="EIQ11" s="41"/>
      <c r="EIS11" s="41"/>
      <c r="EIU11" s="41"/>
      <c r="EIW11" s="41"/>
      <c r="EIY11" s="41"/>
      <c r="EJA11" s="41"/>
      <c r="EJC11" s="41"/>
      <c r="EJE11" s="41"/>
      <c r="EJG11" s="41"/>
      <c r="EJI11" s="41"/>
      <c r="EJK11" s="41"/>
      <c r="EJM11" s="41"/>
      <c r="EJO11" s="41"/>
      <c r="EJQ11" s="41"/>
      <c r="EJS11" s="41"/>
      <c r="EJU11" s="41"/>
      <c r="EJW11" s="41"/>
      <c r="EJY11" s="41"/>
      <c r="EKA11" s="41"/>
      <c r="EKC11" s="41"/>
      <c r="EKE11" s="41"/>
      <c r="EKG11" s="41"/>
      <c r="EKI11" s="41"/>
      <c r="EKK11" s="41"/>
      <c r="EKM11" s="41"/>
      <c r="EKO11" s="41"/>
      <c r="EKQ11" s="41"/>
      <c r="EKS11" s="41"/>
      <c r="EKU11" s="41"/>
      <c r="EKW11" s="41"/>
      <c r="EKY11" s="41"/>
      <c r="ELA11" s="41"/>
      <c r="ELC11" s="41"/>
      <c r="ELE11" s="41"/>
      <c r="ELG11" s="41"/>
      <c r="ELI11" s="41"/>
      <c r="ELK11" s="41"/>
      <c r="ELM11" s="41"/>
      <c r="ELO11" s="41"/>
      <c r="ELQ11" s="41"/>
      <c r="ELS11" s="41"/>
      <c r="ELU11" s="41"/>
      <c r="ELW11" s="41"/>
      <c r="ELY11" s="41"/>
      <c r="EMA11" s="41"/>
      <c r="EMC11" s="41"/>
      <c r="EME11" s="41"/>
      <c r="EMG11" s="41"/>
      <c r="EMI11" s="41"/>
      <c r="EMK11" s="41"/>
      <c r="EMM11" s="41"/>
      <c r="EMO11" s="41"/>
      <c r="EMQ11" s="41"/>
      <c r="EMS11" s="41"/>
      <c r="EMU11" s="41"/>
      <c r="EMW11" s="41"/>
      <c r="EMY11" s="41"/>
      <c r="ENA11" s="41"/>
      <c r="ENC11" s="41"/>
      <c r="ENE11" s="41"/>
      <c r="ENG11" s="41"/>
      <c r="ENI11" s="41"/>
      <c r="ENK11" s="41"/>
      <c r="ENM11" s="41"/>
      <c r="ENO11" s="41"/>
      <c r="ENQ11" s="41"/>
      <c r="ENS11" s="41"/>
      <c r="ENU11" s="41"/>
      <c r="ENW11" s="41"/>
      <c r="ENY11" s="41"/>
      <c r="EOA11" s="41"/>
      <c r="EOC11" s="41"/>
      <c r="EOE11" s="41"/>
      <c r="EOG11" s="41"/>
      <c r="EOI11" s="41"/>
      <c r="EOK11" s="41"/>
      <c r="EOM11" s="41"/>
      <c r="EOO11" s="41"/>
      <c r="EOQ11" s="41"/>
      <c r="EOS11" s="41"/>
      <c r="EOU11" s="41"/>
      <c r="EOW11" s="41"/>
      <c r="EOY11" s="41"/>
      <c r="EPA11" s="41"/>
      <c r="EPC11" s="41"/>
      <c r="EPE11" s="41"/>
      <c r="EPG11" s="41"/>
      <c r="EPI11" s="41"/>
      <c r="EPK11" s="41"/>
      <c r="EPM11" s="41"/>
      <c r="EPO11" s="41"/>
      <c r="EPQ11" s="41"/>
      <c r="EPS11" s="41"/>
      <c r="EPU11" s="41"/>
      <c r="EPW11" s="41"/>
      <c r="EPY11" s="41"/>
      <c r="EQA11" s="41"/>
      <c r="EQC11" s="41"/>
      <c r="EQE11" s="41"/>
      <c r="EQG11" s="41"/>
      <c r="EQI11" s="41"/>
      <c r="EQK11" s="41"/>
      <c r="EQM11" s="41"/>
      <c r="EQO11" s="41"/>
      <c r="EQQ11" s="41"/>
      <c r="EQS11" s="41"/>
      <c r="EQU11" s="41"/>
      <c r="EQW11" s="41"/>
      <c r="EQY11" s="41"/>
      <c r="ERA11" s="41"/>
      <c r="ERC11" s="41"/>
      <c r="ERE11" s="41"/>
      <c r="ERG11" s="41"/>
      <c r="ERI11" s="41"/>
      <c r="ERK11" s="41"/>
      <c r="ERM11" s="41"/>
      <c r="ERO11" s="41"/>
      <c r="ERQ11" s="41"/>
      <c r="ERS11" s="41"/>
      <c r="ERU11" s="41"/>
      <c r="ERW11" s="41"/>
      <c r="ERY11" s="41"/>
      <c r="ESA11" s="41"/>
      <c r="ESC11" s="41"/>
      <c r="ESE11" s="41"/>
      <c r="ESG11" s="41"/>
      <c r="ESI11" s="41"/>
      <c r="ESK11" s="41"/>
      <c r="ESM11" s="41"/>
      <c r="ESO11" s="41"/>
      <c r="ESQ11" s="41"/>
      <c r="ESS11" s="41"/>
      <c r="ESU11" s="41"/>
      <c r="ESW11" s="41"/>
      <c r="ESY11" s="41"/>
      <c r="ETA11" s="41"/>
      <c r="ETC11" s="41"/>
      <c r="ETE11" s="41"/>
      <c r="ETG11" s="41"/>
      <c r="ETI11" s="41"/>
      <c r="ETK11" s="41"/>
      <c r="ETM11" s="41"/>
      <c r="ETO11" s="41"/>
      <c r="ETQ11" s="41"/>
      <c r="ETS11" s="41"/>
      <c r="ETU11" s="41"/>
      <c r="ETW11" s="41"/>
      <c r="ETY11" s="41"/>
      <c r="EUA11" s="41"/>
      <c r="EUC11" s="41"/>
      <c r="EUE11" s="41"/>
      <c r="EUG11" s="41"/>
      <c r="EUI11" s="41"/>
      <c r="EUK11" s="41"/>
      <c r="EUM11" s="41"/>
      <c r="EUO11" s="41"/>
      <c r="EUQ11" s="41"/>
      <c r="EUS11" s="41"/>
      <c r="EUU11" s="41"/>
      <c r="EUW11" s="41"/>
      <c r="EUY11" s="41"/>
      <c r="EVA11" s="41"/>
      <c r="EVC11" s="41"/>
      <c r="EVE11" s="41"/>
      <c r="EVG11" s="41"/>
      <c r="EVI11" s="41"/>
      <c r="EVK11" s="41"/>
      <c r="EVM11" s="41"/>
      <c r="EVO11" s="41"/>
      <c r="EVQ11" s="41"/>
      <c r="EVS11" s="41"/>
      <c r="EVU11" s="41"/>
      <c r="EVW11" s="41"/>
      <c r="EVY11" s="41"/>
      <c r="EWA11" s="41"/>
      <c r="EWC11" s="41"/>
      <c r="EWE11" s="41"/>
      <c r="EWG11" s="41"/>
      <c r="EWI11" s="41"/>
      <c r="EWK11" s="41"/>
      <c r="EWM11" s="41"/>
      <c r="EWO11" s="41"/>
      <c r="EWQ11" s="41"/>
      <c r="EWS11" s="41"/>
      <c r="EWU11" s="41"/>
      <c r="EWW11" s="41"/>
      <c r="EWY11" s="41"/>
      <c r="EXA11" s="41"/>
      <c r="EXC11" s="41"/>
      <c r="EXE11" s="41"/>
      <c r="EXG11" s="41"/>
      <c r="EXI11" s="41"/>
      <c r="EXK11" s="41"/>
      <c r="EXM11" s="41"/>
      <c r="EXO11" s="41"/>
      <c r="EXQ11" s="41"/>
      <c r="EXS11" s="41"/>
      <c r="EXU11" s="41"/>
      <c r="EXW11" s="41"/>
      <c r="EXY11" s="41"/>
      <c r="EYA11" s="41"/>
      <c r="EYC11" s="41"/>
      <c r="EYE11" s="41"/>
      <c r="EYG11" s="41"/>
      <c r="EYI11" s="41"/>
      <c r="EYK11" s="41"/>
      <c r="EYM11" s="41"/>
      <c r="EYO11" s="41"/>
      <c r="EYQ11" s="41"/>
      <c r="EYS11" s="41"/>
      <c r="EYU11" s="41"/>
      <c r="EYW11" s="41"/>
      <c r="EYY11" s="41"/>
      <c r="EZA11" s="41"/>
      <c r="EZC11" s="41"/>
      <c r="EZE11" s="41"/>
      <c r="EZG11" s="41"/>
      <c r="EZI11" s="41"/>
      <c r="EZK11" s="41"/>
      <c r="EZM11" s="41"/>
      <c r="EZO11" s="41"/>
      <c r="EZQ11" s="41"/>
      <c r="EZS11" s="41"/>
      <c r="EZU11" s="41"/>
      <c r="EZW11" s="41"/>
      <c r="EZY11" s="41"/>
      <c r="FAA11" s="41"/>
      <c r="FAC11" s="41"/>
      <c r="FAE11" s="41"/>
      <c r="FAG11" s="41"/>
      <c r="FAI11" s="41"/>
      <c r="FAK11" s="41"/>
      <c r="FAM11" s="41"/>
      <c r="FAO11" s="41"/>
      <c r="FAQ11" s="41"/>
      <c r="FAS11" s="41"/>
      <c r="FAU11" s="41"/>
      <c r="FAW11" s="41"/>
      <c r="FAY11" s="41"/>
      <c r="FBA11" s="41"/>
      <c r="FBC11" s="41"/>
      <c r="FBE11" s="41"/>
      <c r="FBG11" s="41"/>
      <c r="FBI11" s="41"/>
      <c r="FBK11" s="41"/>
      <c r="FBM11" s="41"/>
      <c r="FBO11" s="41"/>
      <c r="FBQ11" s="41"/>
      <c r="FBS11" s="41"/>
      <c r="FBU11" s="41"/>
      <c r="FBW11" s="41"/>
      <c r="FBY11" s="41"/>
      <c r="FCA11" s="41"/>
      <c r="FCC11" s="41"/>
      <c r="FCE11" s="41"/>
      <c r="FCG11" s="41"/>
      <c r="FCI11" s="41"/>
      <c r="FCK11" s="41"/>
      <c r="FCM11" s="41"/>
      <c r="FCO11" s="41"/>
      <c r="FCQ11" s="41"/>
      <c r="FCS11" s="41"/>
      <c r="FCU11" s="41"/>
      <c r="FCW11" s="41"/>
      <c r="FCY11" s="41"/>
      <c r="FDA11" s="41"/>
      <c r="FDC11" s="41"/>
      <c r="FDE11" s="41"/>
      <c r="FDG11" s="41"/>
      <c r="FDI11" s="41"/>
      <c r="FDK11" s="41"/>
      <c r="FDM11" s="41"/>
      <c r="FDO11" s="41"/>
      <c r="FDQ11" s="41"/>
      <c r="FDS11" s="41"/>
      <c r="FDU11" s="41"/>
      <c r="FDW11" s="41"/>
      <c r="FDY11" s="41"/>
      <c r="FEA11" s="41"/>
      <c r="FEC11" s="41"/>
      <c r="FEE11" s="41"/>
      <c r="FEG11" s="41"/>
      <c r="FEI11" s="41"/>
      <c r="FEK11" s="41"/>
      <c r="FEM11" s="41"/>
      <c r="FEO11" s="41"/>
      <c r="FEQ11" s="41"/>
      <c r="FES11" s="41"/>
      <c r="FEU11" s="41"/>
      <c r="FEW11" s="41"/>
      <c r="FEY11" s="41"/>
      <c r="FFA11" s="41"/>
      <c r="FFC11" s="41"/>
      <c r="FFE11" s="41"/>
      <c r="FFG11" s="41"/>
      <c r="FFI11" s="41"/>
      <c r="FFK11" s="41"/>
      <c r="FFM11" s="41"/>
      <c r="FFO11" s="41"/>
      <c r="FFQ11" s="41"/>
      <c r="FFS11" s="41"/>
      <c r="FFU11" s="41"/>
      <c r="FFW11" s="41"/>
      <c r="FFY11" s="41"/>
      <c r="FGA11" s="41"/>
      <c r="FGC11" s="41"/>
      <c r="FGE11" s="41"/>
      <c r="FGG11" s="41"/>
      <c r="FGI11" s="41"/>
      <c r="FGK11" s="41"/>
      <c r="FGM11" s="41"/>
      <c r="FGO11" s="41"/>
      <c r="FGQ11" s="41"/>
      <c r="FGS11" s="41"/>
      <c r="FGU11" s="41"/>
      <c r="FGW11" s="41"/>
      <c r="FGY11" s="41"/>
      <c r="FHA11" s="41"/>
      <c r="FHC11" s="41"/>
      <c r="FHE11" s="41"/>
      <c r="FHG11" s="41"/>
      <c r="FHI11" s="41"/>
      <c r="FHK11" s="41"/>
      <c r="FHM11" s="41"/>
      <c r="FHO11" s="41"/>
      <c r="FHQ11" s="41"/>
      <c r="FHS11" s="41"/>
      <c r="FHU11" s="41"/>
      <c r="FHW11" s="41"/>
      <c r="FHY11" s="41"/>
      <c r="FIA11" s="41"/>
      <c r="FIC11" s="41"/>
      <c r="FIE11" s="41"/>
      <c r="FIG11" s="41"/>
      <c r="FII11" s="41"/>
      <c r="FIK11" s="41"/>
      <c r="FIM11" s="41"/>
      <c r="FIO11" s="41"/>
      <c r="FIQ11" s="41"/>
      <c r="FIS11" s="41"/>
      <c r="FIU11" s="41"/>
      <c r="FIW11" s="41"/>
      <c r="FIY11" s="41"/>
      <c r="FJA11" s="41"/>
      <c r="FJC11" s="41"/>
      <c r="FJE11" s="41"/>
      <c r="FJG11" s="41"/>
      <c r="FJI11" s="41"/>
      <c r="FJK11" s="41"/>
      <c r="FJM11" s="41"/>
      <c r="FJO11" s="41"/>
      <c r="FJQ11" s="41"/>
      <c r="FJS11" s="41"/>
      <c r="FJU11" s="41"/>
      <c r="FJW11" s="41"/>
      <c r="FJY11" s="41"/>
      <c r="FKA11" s="41"/>
      <c r="FKC11" s="41"/>
      <c r="FKE11" s="41"/>
      <c r="FKG11" s="41"/>
      <c r="FKI11" s="41"/>
      <c r="FKK11" s="41"/>
      <c r="FKM11" s="41"/>
      <c r="FKO11" s="41"/>
      <c r="FKQ11" s="41"/>
      <c r="FKS11" s="41"/>
      <c r="FKU11" s="41"/>
      <c r="FKW11" s="41"/>
      <c r="FKY11" s="41"/>
      <c r="FLA11" s="41"/>
      <c r="FLC11" s="41"/>
      <c r="FLE11" s="41"/>
      <c r="FLG11" s="41"/>
      <c r="FLI11" s="41"/>
      <c r="FLK11" s="41"/>
      <c r="FLM11" s="41"/>
      <c r="FLO11" s="41"/>
      <c r="FLQ11" s="41"/>
      <c r="FLS11" s="41"/>
      <c r="FLU11" s="41"/>
      <c r="FLW11" s="41"/>
      <c r="FLY11" s="41"/>
      <c r="FMA11" s="41"/>
      <c r="FMC11" s="41"/>
      <c r="FME11" s="41"/>
      <c r="FMG11" s="41"/>
      <c r="FMI11" s="41"/>
      <c r="FMK11" s="41"/>
      <c r="FMM11" s="41"/>
      <c r="FMO11" s="41"/>
      <c r="FMQ11" s="41"/>
      <c r="FMS11" s="41"/>
      <c r="FMU11" s="41"/>
      <c r="FMW11" s="41"/>
      <c r="FMY11" s="41"/>
      <c r="FNA11" s="41"/>
      <c r="FNC11" s="41"/>
      <c r="FNE11" s="41"/>
      <c r="FNG11" s="41"/>
      <c r="FNI11" s="41"/>
      <c r="FNK11" s="41"/>
      <c r="FNM11" s="41"/>
      <c r="FNO11" s="41"/>
      <c r="FNQ11" s="41"/>
      <c r="FNS11" s="41"/>
      <c r="FNU11" s="41"/>
      <c r="FNW11" s="41"/>
      <c r="FNY11" s="41"/>
      <c r="FOA11" s="41"/>
      <c r="FOC11" s="41"/>
      <c r="FOE11" s="41"/>
      <c r="FOG11" s="41"/>
      <c r="FOI11" s="41"/>
      <c r="FOK11" s="41"/>
      <c r="FOM11" s="41"/>
      <c r="FOO11" s="41"/>
      <c r="FOQ11" s="41"/>
      <c r="FOS11" s="41"/>
      <c r="FOU11" s="41"/>
      <c r="FOW11" s="41"/>
      <c r="FOY11" s="41"/>
      <c r="FPA11" s="41"/>
      <c r="FPC11" s="41"/>
      <c r="FPE11" s="41"/>
      <c r="FPG11" s="41"/>
      <c r="FPI11" s="41"/>
      <c r="FPK11" s="41"/>
      <c r="FPM11" s="41"/>
      <c r="FPO11" s="41"/>
      <c r="FPQ11" s="41"/>
      <c r="FPS11" s="41"/>
      <c r="FPU11" s="41"/>
      <c r="FPW11" s="41"/>
      <c r="FPY11" s="41"/>
      <c r="FQA11" s="41"/>
      <c r="FQC11" s="41"/>
      <c r="FQE11" s="41"/>
      <c r="FQG11" s="41"/>
      <c r="FQI11" s="41"/>
      <c r="FQK11" s="41"/>
      <c r="FQM11" s="41"/>
      <c r="FQO11" s="41"/>
      <c r="FQQ11" s="41"/>
      <c r="FQS11" s="41"/>
      <c r="FQU11" s="41"/>
      <c r="FQW11" s="41"/>
      <c r="FQY11" s="41"/>
      <c r="FRA11" s="41"/>
      <c r="FRC11" s="41"/>
      <c r="FRE11" s="41"/>
      <c r="FRG11" s="41"/>
      <c r="FRI11" s="41"/>
      <c r="FRK11" s="41"/>
      <c r="FRM11" s="41"/>
      <c r="FRO11" s="41"/>
      <c r="FRQ11" s="41"/>
      <c r="FRS11" s="41"/>
      <c r="FRU11" s="41"/>
      <c r="FRW11" s="41"/>
      <c r="FRY11" s="41"/>
      <c r="FSA11" s="41"/>
      <c r="FSC11" s="41"/>
      <c r="FSE11" s="41"/>
      <c r="FSG11" s="41"/>
      <c r="FSI11" s="41"/>
      <c r="FSK11" s="41"/>
      <c r="FSM11" s="41"/>
      <c r="FSO11" s="41"/>
      <c r="FSQ11" s="41"/>
      <c r="FSS11" s="41"/>
      <c r="FSU11" s="41"/>
      <c r="FSW11" s="41"/>
      <c r="FSY11" s="41"/>
      <c r="FTA11" s="41"/>
      <c r="FTC11" s="41"/>
      <c r="FTE11" s="41"/>
      <c r="FTG11" s="41"/>
      <c r="FTI11" s="41"/>
      <c r="FTK11" s="41"/>
      <c r="FTM11" s="41"/>
      <c r="FTO11" s="41"/>
      <c r="FTQ11" s="41"/>
      <c r="FTS11" s="41"/>
      <c r="FTU11" s="41"/>
      <c r="FTW11" s="41"/>
      <c r="FTY11" s="41"/>
      <c r="FUA11" s="41"/>
      <c r="FUC11" s="41"/>
      <c r="FUE11" s="41"/>
      <c r="FUG11" s="41"/>
      <c r="FUI11" s="41"/>
      <c r="FUK11" s="41"/>
      <c r="FUM11" s="41"/>
      <c r="FUO11" s="41"/>
      <c r="FUQ11" s="41"/>
      <c r="FUS11" s="41"/>
      <c r="FUU11" s="41"/>
      <c r="FUW11" s="41"/>
      <c r="FUY11" s="41"/>
      <c r="FVA11" s="41"/>
      <c r="FVC11" s="41"/>
      <c r="FVE11" s="41"/>
      <c r="FVG11" s="41"/>
      <c r="FVI11" s="41"/>
      <c r="FVK11" s="41"/>
      <c r="FVM11" s="41"/>
      <c r="FVO11" s="41"/>
      <c r="FVQ11" s="41"/>
      <c r="FVS11" s="41"/>
      <c r="FVU11" s="41"/>
      <c r="FVW11" s="41"/>
      <c r="FVY11" s="41"/>
      <c r="FWA11" s="41"/>
      <c r="FWC11" s="41"/>
      <c r="FWE11" s="41"/>
      <c r="FWG11" s="41"/>
      <c r="FWI11" s="41"/>
      <c r="FWK11" s="41"/>
      <c r="FWM11" s="41"/>
      <c r="FWO11" s="41"/>
      <c r="FWQ11" s="41"/>
      <c r="FWS11" s="41"/>
      <c r="FWU11" s="41"/>
      <c r="FWW11" s="41"/>
      <c r="FWY11" s="41"/>
      <c r="FXA11" s="41"/>
      <c r="FXC11" s="41"/>
      <c r="FXE11" s="41"/>
      <c r="FXG11" s="41"/>
      <c r="FXI11" s="41"/>
      <c r="FXK11" s="41"/>
      <c r="FXM11" s="41"/>
      <c r="FXO11" s="41"/>
      <c r="FXQ11" s="41"/>
      <c r="FXS11" s="41"/>
      <c r="FXU11" s="41"/>
      <c r="FXW11" s="41"/>
      <c r="FXY11" s="41"/>
      <c r="FYA11" s="41"/>
      <c r="FYC11" s="41"/>
      <c r="FYE11" s="41"/>
      <c r="FYG11" s="41"/>
      <c r="FYI11" s="41"/>
      <c r="FYK11" s="41"/>
      <c r="FYM11" s="41"/>
      <c r="FYO11" s="41"/>
      <c r="FYQ11" s="41"/>
      <c r="FYS11" s="41"/>
      <c r="FYU11" s="41"/>
      <c r="FYW11" s="41"/>
      <c r="FYY11" s="41"/>
      <c r="FZA11" s="41"/>
      <c r="FZC11" s="41"/>
      <c r="FZE11" s="41"/>
      <c r="FZG11" s="41"/>
      <c r="FZI11" s="41"/>
      <c r="FZK11" s="41"/>
      <c r="FZM11" s="41"/>
      <c r="FZO11" s="41"/>
      <c r="FZQ11" s="41"/>
      <c r="FZS11" s="41"/>
      <c r="FZU11" s="41"/>
      <c r="FZW11" s="41"/>
      <c r="FZY11" s="41"/>
      <c r="GAA11" s="41"/>
      <c r="GAC11" s="41"/>
      <c r="GAE11" s="41"/>
      <c r="GAG11" s="41"/>
      <c r="GAI11" s="41"/>
      <c r="GAK11" s="41"/>
      <c r="GAM11" s="41"/>
      <c r="GAO11" s="41"/>
      <c r="GAQ11" s="41"/>
      <c r="GAS11" s="41"/>
      <c r="GAU11" s="41"/>
      <c r="GAW11" s="41"/>
      <c r="GAY11" s="41"/>
      <c r="GBA11" s="41"/>
      <c r="GBC11" s="41"/>
      <c r="GBE11" s="41"/>
      <c r="GBG11" s="41"/>
      <c r="GBI11" s="41"/>
      <c r="GBK11" s="41"/>
      <c r="GBM11" s="41"/>
      <c r="GBO11" s="41"/>
      <c r="GBQ11" s="41"/>
      <c r="GBS11" s="41"/>
      <c r="GBU11" s="41"/>
      <c r="GBW11" s="41"/>
      <c r="GBY11" s="41"/>
      <c r="GCA11" s="41"/>
      <c r="GCC11" s="41"/>
      <c r="GCE11" s="41"/>
      <c r="GCG11" s="41"/>
      <c r="GCI11" s="41"/>
      <c r="GCK11" s="41"/>
      <c r="GCM11" s="41"/>
      <c r="GCO11" s="41"/>
      <c r="GCQ11" s="41"/>
      <c r="GCS11" s="41"/>
      <c r="GCU11" s="41"/>
      <c r="GCW11" s="41"/>
      <c r="GCY11" s="41"/>
      <c r="GDA11" s="41"/>
      <c r="GDC11" s="41"/>
      <c r="GDE11" s="41"/>
      <c r="GDG11" s="41"/>
      <c r="GDI11" s="41"/>
      <c r="GDK11" s="41"/>
      <c r="GDM11" s="41"/>
      <c r="GDO11" s="41"/>
      <c r="GDQ11" s="41"/>
      <c r="GDS11" s="41"/>
      <c r="GDU11" s="41"/>
      <c r="GDW11" s="41"/>
      <c r="GDY11" s="41"/>
      <c r="GEA11" s="41"/>
      <c r="GEC11" s="41"/>
      <c r="GEE11" s="41"/>
      <c r="GEG11" s="41"/>
      <c r="GEI11" s="41"/>
      <c r="GEK11" s="41"/>
      <c r="GEM11" s="41"/>
      <c r="GEO11" s="41"/>
      <c r="GEQ11" s="41"/>
      <c r="GES11" s="41"/>
      <c r="GEU11" s="41"/>
      <c r="GEW11" s="41"/>
      <c r="GEY11" s="41"/>
      <c r="GFA11" s="41"/>
      <c r="GFC11" s="41"/>
      <c r="GFE11" s="41"/>
      <c r="GFG11" s="41"/>
      <c r="GFI11" s="41"/>
      <c r="GFK11" s="41"/>
      <c r="GFM11" s="41"/>
      <c r="GFO11" s="41"/>
      <c r="GFQ11" s="41"/>
      <c r="GFS11" s="41"/>
      <c r="GFU11" s="41"/>
      <c r="GFW11" s="41"/>
      <c r="GFY11" s="41"/>
      <c r="GGA11" s="41"/>
      <c r="GGC11" s="41"/>
      <c r="GGE11" s="41"/>
      <c r="GGG11" s="41"/>
      <c r="GGI11" s="41"/>
      <c r="GGK11" s="41"/>
      <c r="GGM11" s="41"/>
      <c r="GGO11" s="41"/>
      <c r="GGQ11" s="41"/>
      <c r="GGS11" s="41"/>
      <c r="GGU11" s="41"/>
      <c r="GGW11" s="41"/>
      <c r="GGY11" s="41"/>
      <c r="GHA11" s="41"/>
      <c r="GHC11" s="41"/>
      <c r="GHE11" s="41"/>
      <c r="GHG11" s="41"/>
      <c r="GHI11" s="41"/>
      <c r="GHK11" s="41"/>
      <c r="GHM11" s="41"/>
      <c r="GHO11" s="41"/>
      <c r="GHQ11" s="41"/>
      <c r="GHS11" s="41"/>
      <c r="GHU11" s="41"/>
      <c r="GHW11" s="41"/>
      <c r="GHY11" s="41"/>
      <c r="GIA11" s="41"/>
      <c r="GIC11" s="41"/>
      <c r="GIE11" s="41"/>
      <c r="GIG11" s="41"/>
      <c r="GII11" s="41"/>
      <c r="GIK11" s="41"/>
      <c r="GIM11" s="41"/>
      <c r="GIO11" s="41"/>
      <c r="GIQ11" s="41"/>
      <c r="GIS11" s="41"/>
      <c r="GIU11" s="41"/>
      <c r="GIW11" s="41"/>
      <c r="GIY11" s="41"/>
      <c r="GJA11" s="41"/>
      <c r="GJC11" s="41"/>
      <c r="GJE11" s="41"/>
      <c r="GJG11" s="41"/>
      <c r="GJI11" s="41"/>
      <c r="GJK11" s="41"/>
      <c r="GJM11" s="41"/>
      <c r="GJO11" s="41"/>
      <c r="GJQ11" s="41"/>
      <c r="GJS11" s="41"/>
      <c r="GJU11" s="41"/>
      <c r="GJW11" s="41"/>
      <c r="GJY11" s="41"/>
      <c r="GKA11" s="41"/>
      <c r="GKC11" s="41"/>
      <c r="GKE11" s="41"/>
      <c r="GKG11" s="41"/>
      <c r="GKI11" s="41"/>
      <c r="GKK11" s="41"/>
      <c r="GKM11" s="41"/>
      <c r="GKO11" s="41"/>
      <c r="GKQ11" s="41"/>
      <c r="GKS11" s="41"/>
      <c r="GKU11" s="41"/>
      <c r="GKW11" s="41"/>
      <c r="GKY11" s="41"/>
      <c r="GLA11" s="41"/>
      <c r="GLC11" s="41"/>
      <c r="GLE11" s="41"/>
      <c r="GLG11" s="41"/>
      <c r="GLI11" s="41"/>
      <c r="GLK11" s="41"/>
      <c r="GLM11" s="41"/>
      <c r="GLO11" s="41"/>
      <c r="GLQ11" s="41"/>
      <c r="GLS11" s="41"/>
      <c r="GLU11" s="41"/>
      <c r="GLW11" s="41"/>
      <c r="GLY11" s="41"/>
      <c r="GMA11" s="41"/>
      <c r="GMC11" s="41"/>
      <c r="GME11" s="41"/>
      <c r="GMG11" s="41"/>
      <c r="GMI11" s="41"/>
      <c r="GMK11" s="41"/>
      <c r="GMM11" s="41"/>
      <c r="GMO11" s="41"/>
      <c r="GMQ11" s="41"/>
      <c r="GMS11" s="41"/>
      <c r="GMU11" s="41"/>
      <c r="GMW11" s="41"/>
      <c r="GMY11" s="41"/>
      <c r="GNA11" s="41"/>
      <c r="GNC11" s="41"/>
      <c r="GNE11" s="41"/>
      <c r="GNG11" s="41"/>
      <c r="GNI11" s="41"/>
      <c r="GNK11" s="41"/>
      <c r="GNM11" s="41"/>
      <c r="GNO11" s="41"/>
      <c r="GNQ11" s="41"/>
      <c r="GNS11" s="41"/>
      <c r="GNU11" s="41"/>
      <c r="GNW11" s="41"/>
      <c r="GNY11" s="41"/>
      <c r="GOA11" s="41"/>
      <c r="GOC11" s="41"/>
      <c r="GOE11" s="41"/>
      <c r="GOG11" s="41"/>
      <c r="GOI11" s="41"/>
      <c r="GOK11" s="41"/>
      <c r="GOM11" s="41"/>
      <c r="GOO11" s="41"/>
      <c r="GOQ11" s="41"/>
      <c r="GOS11" s="41"/>
      <c r="GOU11" s="41"/>
      <c r="GOW11" s="41"/>
      <c r="GOY11" s="41"/>
      <c r="GPA11" s="41"/>
      <c r="GPC11" s="41"/>
      <c r="GPE11" s="41"/>
      <c r="GPG11" s="41"/>
      <c r="GPI11" s="41"/>
      <c r="GPK11" s="41"/>
      <c r="GPM11" s="41"/>
      <c r="GPO11" s="41"/>
      <c r="GPQ11" s="41"/>
      <c r="GPS11" s="41"/>
      <c r="GPU11" s="41"/>
      <c r="GPW11" s="41"/>
      <c r="GPY11" s="41"/>
      <c r="GQA11" s="41"/>
      <c r="GQC11" s="41"/>
      <c r="GQE11" s="41"/>
      <c r="GQG11" s="41"/>
      <c r="GQI11" s="41"/>
      <c r="GQK11" s="41"/>
      <c r="GQM11" s="41"/>
      <c r="GQO11" s="41"/>
      <c r="GQQ11" s="41"/>
      <c r="GQS11" s="41"/>
      <c r="GQU11" s="41"/>
      <c r="GQW11" s="41"/>
      <c r="GQY11" s="41"/>
      <c r="GRA11" s="41"/>
      <c r="GRC11" s="41"/>
      <c r="GRE11" s="41"/>
      <c r="GRG11" s="41"/>
      <c r="GRI11" s="41"/>
      <c r="GRK11" s="41"/>
      <c r="GRM11" s="41"/>
      <c r="GRO11" s="41"/>
      <c r="GRQ11" s="41"/>
      <c r="GRS11" s="41"/>
      <c r="GRU11" s="41"/>
      <c r="GRW11" s="41"/>
      <c r="GRY11" s="41"/>
      <c r="GSA11" s="41"/>
      <c r="GSC11" s="41"/>
      <c r="GSE11" s="41"/>
      <c r="GSG11" s="41"/>
      <c r="GSI11" s="41"/>
      <c r="GSK11" s="41"/>
      <c r="GSM11" s="41"/>
      <c r="GSO11" s="41"/>
      <c r="GSQ11" s="41"/>
      <c r="GSS11" s="41"/>
      <c r="GSU11" s="41"/>
      <c r="GSW11" s="41"/>
      <c r="GSY11" s="41"/>
      <c r="GTA11" s="41"/>
      <c r="GTC11" s="41"/>
      <c r="GTE11" s="41"/>
      <c r="GTG11" s="41"/>
      <c r="GTI11" s="41"/>
      <c r="GTK11" s="41"/>
      <c r="GTM11" s="41"/>
      <c r="GTO11" s="41"/>
      <c r="GTQ11" s="41"/>
      <c r="GTS11" s="41"/>
      <c r="GTU11" s="41"/>
      <c r="GTW11" s="41"/>
      <c r="GTY11" s="41"/>
      <c r="GUA11" s="41"/>
      <c r="GUC11" s="41"/>
      <c r="GUE11" s="41"/>
      <c r="GUG11" s="41"/>
      <c r="GUI11" s="41"/>
      <c r="GUK11" s="41"/>
      <c r="GUM11" s="41"/>
      <c r="GUO11" s="41"/>
      <c r="GUQ11" s="41"/>
      <c r="GUS11" s="41"/>
      <c r="GUU11" s="41"/>
      <c r="GUW11" s="41"/>
      <c r="GUY11" s="41"/>
      <c r="GVA11" s="41"/>
      <c r="GVC11" s="41"/>
      <c r="GVE11" s="41"/>
      <c r="GVG11" s="41"/>
      <c r="GVI11" s="41"/>
      <c r="GVK11" s="41"/>
      <c r="GVM11" s="41"/>
      <c r="GVO11" s="41"/>
      <c r="GVQ11" s="41"/>
      <c r="GVS11" s="41"/>
      <c r="GVU11" s="41"/>
      <c r="GVW11" s="41"/>
      <c r="GVY11" s="41"/>
      <c r="GWA11" s="41"/>
      <c r="GWC11" s="41"/>
      <c r="GWE11" s="41"/>
      <c r="GWG11" s="41"/>
      <c r="GWI11" s="41"/>
      <c r="GWK11" s="41"/>
      <c r="GWM11" s="41"/>
      <c r="GWO11" s="41"/>
      <c r="GWQ11" s="41"/>
      <c r="GWS11" s="41"/>
      <c r="GWU11" s="41"/>
      <c r="GWW11" s="41"/>
      <c r="GWY11" s="41"/>
      <c r="GXA11" s="41"/>
      <c r="GXC11" s="41"/>
      <c r="GXE11" s="41"/>
      <c r="GXG11" s="41"/>
      <c r="GXI11" s="41"/>
      <c r="GXK11" s="41"/>
      <c r="GXM11" s="41"/>
      <c r="GXO11" s="41"/>
      <c r="GXQ11" s="41"/>
      <c r="GXS11" s="41"/>
      <c r="GXU11" s="41"/>
      <c r="GXW11" s="41"/>
      <c r="GXY11" s="41"/>
      <c r="GYA11" s="41"/>
      <c r="GYC11" s="41"/>
      <c r="GYE11" s="41"/>
      <c r="GYG11" s="41"/>
      <c r="GYI11" s="41"/>
      <c r="GYK11" s="41"/>
      <c r="GYM11" s="41"/>
      <c r="GYO11" s="41"/>
      <c r="GYQ11" s="41"/>
      <c r="GYS11" s="41"/>
      <c r="GYU11" s="41"/>
      <c r="GYW11" s="41"/>
      <c r="GYY11" s="41"/>
      <c r="GZA11" s="41"/>
      <c r="GZC11" s="41"/>
      <c r="GZE11" s="41"/>
      <c r="GZG11" s="41"/>
      <c r="GZI11" s="41"/>
      <c r="GZK11" s="41"/>
      <c r="GZM11" s="41"/>
      <c r="GZO11" s="41"/>
      <c r="GZQ11" s="41"/>
      <c r="GZS11" s="41"/>
      <c r="GZU11" s="41"/>
      <c r="GZW11" s="41"/>
      <c r="GZY11" s="41"/>
      <c r="HAA11" s="41"/>
      <c r="HAC11" s="41"/>
      <c r="HAE11" s="41"/>
      <c r="HAG11" s="41"/>
      <c r="HAI11" s="41"/>
      <c r="HAK11" s="41"/>
      <c r="HAM11" s="41"/>
      <c r="HAO11" s="41"/>
      <c r="HAQ11" s="41"/>
      <c r="HAS11" s="41"/>
      <c r="HAU11" s="41"/>
      <c r="HAW11" s="41"/>
      <c r="HAY11" s="41"/>
      <c r="HBA11" s="41"/>
      <c r="HBC11" s="41"/>
      <c r="HBE11" s="41"/>
      <c r="HBG11" s="41"/>
      <c r="HBI11" s="41"/>
      <c r="HBK11" s="41"/>
      <c r="HBM11" s="41"/>
      <c r="HBO11" s="41"/>
      <c r="HBQ11" s="41"/>
      <c r="HBS11" s="41"/>
      <c r="HBU11" s="41"/>
      <c r="HBW11" s="41"/>
      <c r="HBY11" s="41"/>
      <c r="HCA11" s="41"/>
      <c r="HCC11" s="41"/>
      <c r="HCE11" s="41"/>
      <c r="HCG11" s="41"/>
      <c r="HCI11" s="41"/>
      <c r="HCK11" s="41"/>
      <c r="HCM11" s="41"/>
      <c r="HCO11" s="41"/>
      <c r="HCQ11" s="41"/>
      <c r="HCS11" s="41"/>
      <c r="HCU11" s="41"/>
      <c r="HCW11" s="41"/>
      <c r="HCY11" s="41"/>
      <c r="HDA11" s="41"/>
      <c r="HDC11" s="41"/>
      <c r="HDE11" s="41"/>
      <c r="HDG11" s="41"/>
      <c r="HDI11" s="41"/>
      <c r="HDK11" s="41"/>
      <c r="HDM11" s="41"/>
      <c r="HDO11" s="41"/>
      <c r="HDQ11" s="41"/>
      <c r="HDS11" s="41"/>
      <c r="HDU11" s="41"/>
      <c r="HDW11" s="41"/>
      <c r="HDY11" s="41"/>
      <c r="HEA11" s="41"/>
      <c r="HEC11" s="41"/>
      <c r="HEE11" s="41"/>
      <c r="HEG11" s="41"/>
      <c r="HEI11" s="41"/>
      <c r="HEK11" s="41"/>
      <c r="HEM11" s="41"/>
      <c r="HEO11" s="41"/>
      <c r="HEQ11" s="41"/>
      <c r="HES11" s="41"/>
      <c r="HEU11" s="41"/>
      <c r="HEW11" s="41"/>
      <c r="HEY11" s="41"/>
      <c r="HFA11" s="41"/>
      <c r="HFC11" s="41"/>
      <c r="HFE11" s="41"/>
      <c r="HFG11" s="41"/>
      <c r="HFI11" s="41"/>
      <c r="HFK11" s="41"/>
      <c r="HFM11" s="41"/>
      <c r="HFO11" s="41"/>
      <c r="HFQ11" s="41"/>
      <c r="HFS11" s="41"/>
      <c r="HFU11" s="41"/>
      <c r="HFW11" s="41"/>
      <c r="HFY11" s="41"/>
      <c r="HGA11" s="41"/>
      <c r="HGC11" s="41"/>
      <c r="HGE11" s="41"/>
      <c r="HGG11" s="41"/>
      <c r="HGI11" s="41"/>
      <c r="HGK11" s="41"/>
      <c r="HGM11" s="41"/>
      <c r="HGO11" s="41"/>
      <c r="HGQ11" s="41"/>
      <c r="HGS11" s="41"/>
      <c r="HGU11" s="41"/>
      <c r="HGW11" s="41"/>
      <c r="HGY11" s="41"/>
      <c r="HHA11" s="41"/>
      <c r="HHC11" s="41"/>
      <c r="HHE11" s="41"/>
      <c r="HHG11" s="41"/>
      <c r="HHI11" s="41"/>
      <c r="HHK11" s="41"/>
      <c r="HHM11" s="41"/>
      <c r="HHO11" s="41"/>
      <c r="HHQ11" s="41"/>
      <c r="HHS11" s="41"/>
      <c r="HHU11" s="41"/>
      <c r="HHW11" s="41"/>
      <c r="HHY11" s="41"/>
      <c r="HIA11" s="41"/>
      <c r="HIC11" s="41"/>
      <c r="HIE11" s="41"/>
      <c r="HIG11" s="41"/>
      <c r="HII11" s="41"/>
      <c r="HIK11" s="41"/>
      <c r="HIM11" s="41"/>
      <c r="HIO11" s="41"/>
      <c r="HIQ11" s="41"/>
      <c r="HIS11" s="41"/>
      <c r="HIU11" s="41"/>
      <c r="HIW11" s="41"/>
      <c r="HIY11" s="41"/>
      <c r="HJA11" s="41"/>
      <c r="HJC11" s="41"/>
      <c r="HJE11" s="41"/>
      <c r="HJG11" s="41"/>
      <c r="HJI11" s="41"/>
      <c r="HJK11" s="41"/>
      <c r="HJM11" s="41"/>
      <c r="HJO11" s="41"/>
      <c r="HJQ11" s="41"/>
      <c r="HJS11" s="41"/>
      <c r="HJU11" s="41"/>
      <c r="HJW11" s="41"/>
      <c r="HJY11" s="41"/>
      <c r="HKA11" s="41"/>
      <c r="HKC11" s="41"/>
      <c r="HKE11" s="41"/>
      <c r="HKG11" s="41"/>
      <c r="HKI11" s="41"/>
      <c r="HKK11" s="41"/>
      <c r="HKM11" s="41"/>
      <c r="HKO11" s="41"/>
      <c r="HKQ11" s="41"/>
      <c r="HKS11" s="41"/>
      <c r="HKU11" s="41"/>
      <c r="HKW11" s="41"/>
      <c r="HKY11" s="41"/>
      <c r="HLA11" s="41"/>
      <c r="HLC11" s="41"/>
      <c r="HLE11" s="41"/>
      <c r="HLG11" s="41"/>
      <c r="HLI11" s="41"/>
      <c r="HLK11" s="41"/>
      <c r="HLM11" s="41"/>
      <c r="HLO11" s="41"/>
      <c r="HLQ11" s="41"/>
      <c r="HLS11" s="41"/>
      <c r="HLU11" s="41"/>
      <c r="HLW11" s="41"/>
      <c r="HLY11" s="41"/>
      <c r="HMA11" s="41"/>
      <c r="HMC11" s="41"/>
      <c r="HME11" s="41"/>
      <c r="HMG11" s="41"/>
      <c r="HMI11" s="41"/>
      <c r="HMK11" s="41"/>
      <c r="HMM11" s="41"/>
      <c r="HMO11" s="41"/>
      <c r="HMQ11" s="41"/>
      <c r="HMS11" s="41"/>
      <c r="HMU11" s="41"/>
      <c r="HMW11" s="41"/>
      <c r="HMY11" s="41"/>
      <c r="HNA11" s="41"/>
      <c r="HNC11" s="41"/>
      <c r="HNE11" s="41"/>
      <c r="HNG11" s="41"/>
      <c r="HNI11" s="41"/>
      <c r="HNK11" s="41"/>
      <c r="HNM11" s="41"/>
      <c r="HNO11" s="41"/>
      <c r="HNQ11" s="41"/>
      <c r="HNS11" s="41"/>
      <c r="HNU11" s="41"/>
      <c r="HNW11" s="41"/>
      <c r="HNY11" s="41"/>
      <c r="HOA11" s="41"/>
      <c r="HOC11" s="41"/>
      <c r="HOE11" s="41"/>
      <c r="HOG11" s="41"/>
      <c r="HOI11" s="41"/>
      <c r="HOK11" s="41"/>
      <c r="HOM11" s="41"/>
      <c r="HOO11" s="41"/>
      <c r="HOQ11" s="41"/>
      <c r="HOS11" s="41"/>
      <c r="HOU11" s="41"/>
      <c r="HOW11" s="41"/>
      <c r="HOY11" s="41"/>
      <c r="HPA11" s="41"/>
      <c r="HPC11" s="41"/>
      <c r="HPE11" s="41"/>
      <c r="HPG11" s="41"/>
      <c r="HPI11" s="41"/>
      <c r="HPK11" s="41"/>
      <c r="HPM11" s="41"/>
      <c r="HPO11" s="41"/>
      <c r="HPQ11" s="41"/>
      <c r="HPS11" s="41"/>
      <c r="HPU11" s="41"/>
      <c r="HPW11" s="41"/>
      <c r="HPY11" s="41"/>
      <c r="HQA11" s="41"/>
      <c r="HQC11" s="41"/>
      <c r="HQE11" s="41"/>
      <c r="HQG11" s="41"/>
      <c r="HQI11" s="41"/>
      <c r="HQK11" s="41"/>
      <c r="HQM11" s="41"/>
      <c r="HQO11" s="41"/>
      <c r="HQQ11" s="41"/>
      <c r="HQS11" s="41"/>
      <c r="HQU11" s="41"/>
      <c r="HQW11" s="41"/>
      <c r="HQY11" s="41"/>
      <c r="HRA11" s="41"/>
      <c r="HRC11" s="41"/>
      <c r="HRE11" s="41"/>
      <c r="HRG11" s="41"/>
      <c r="HRI11" s="41"/>
      <c r="HRK11" s="41"/>
      <c r="HRM11" s="41"/>
      <c r="HRO11" s="41"/>
      <c r="HRQ11" s="41"/>
      <c r="HRS11" s="41"/>
      <c r="HRU11" s="41"/>
      <c r="HRW11" s="41"/>
      <c r="HRY11" s="41"/>
      <c r="HSA11" s="41"/>
      <c r="HSC11" s="41"/>
      <c r="HSE11" s="41"/>
      <c r="HSG11" s="41"/>
      <c r="HSI11" s="41"/>
      <c r="HSK11" s="41"/>
      <c r="HSM11" s="41"/>
      <c r="HSO11" s="41"/>
      <c r="HSQ11" s="41"/>
      <c r="HSS11" s="41"/>
      <c r="HSU11" s="41"/>
      <c r="HSW11" s="41"/>
      <c r="HSY11" s="41"/>
      <c r="HTA11" s="41"/>
      <c r="HTC11" s="41"/>
      <c r="HTE11" s="41"/>
      <c r="HTG11" s="41"/>
      <c r="HTI11" s="41"/>
      <c r="HTK11" s="41"/>
      <c r="HTM11" s="41"/>
      <c r="HTO11" s="41"/>
      <c r="HTQ11" s="41"/>
      <c r="HTS11" s="41"/>
      <c r="HTU11" s="41"/>
      <c r="HTW11" s="41"/>
      <c r="HTY11" s="41"/>
      <c r="HUA11" s="41"/>
      <c r="HUC11" s="41"/>
      <c r="HUE11" s="41"/>
      <c r="HUG11" s="41"/>
      <c r="HUI11" s="41"/>
      <c r="HUK11" s="41"/>
      <c r="HUM11" s="41"/>
      <c r="HUO11" s="41"/>
      <c r="HUQ11" s="41"/>
      <c r="HUS11" s="41"/>
      <c r="HUU11" s="41"/>
      <c r="HUW11" s="41"/>
      <c r="HUY11" s="41"/>
      <c r="HVA11" s="41"/>
      <c r="HVC11" s="41"/>
      <c r="HVE11" s="41"/>
      <c r="HVG11" s="41"/>
      <c r="HVI11" s="41"/>
      <c r="HVK11" s="41"/>
      <c r="HVM11" s="41"/>
      <c r="HVO11" s="41"/>
      <c r="HVQ11" s="41"/>
      <c r="HVS11" s="41"/>
      <c r="HVU11" s="41"/>
      <c r="HVW11" s="41"/>
      <c r="HVY11" s="41"/>
      <c r="HWA11" s="41"/>
      <c r="HWC11" s="41"/>
      <c r="HWE11" s="41"/>
      <c r="HWG11" s="41"/>
      <c r="HWI11" s="41"/>
      <c r="HWK11" s="41"/>
      <c r="HWM11" s="41"/>
      <c r="HWO11" s="41"/>
      <c r="HWQ11" s="41"/>
      <c r="HWS11" s="41"/>
      <c r="HWU11" s="41"/>
      <c r="HWW11" s="41"/>
      <c r="HWY11" s="41"/>
      <c r="HXA11" s="41"/>
      <c r="HXC11" s="41"/>
      <c r="HXE11" s="41"/>
      <c r="HXG11" s="41"/>
      <c r="HXI11" s="41"/>
      <c r="HXK11" s="41"/>
      <c r="HXM11" s="41"/>
      <c r="HXO11" s="41"/>
      <c r="HXQ11" s="41"/>
      <c r="HXS11" s="41"/>
      <c r="HXU11" s="41"/>
      <c r="HXW11" s="41"/>
      <c r="HXY11" s="41"/>
      <c r="HYA11" s="41"/>
      <c r="HYC11" s="41"/>
      <c r="HYE11" s="41"/>
      <c r="HYG11" s="41"/>
      <c r="HYI11" s="41"/>
      <c r="HYK11" s="41"/>
      <c r="HYM11" s="41"/>
      <c r="HYO11" s="41"/>
      <c r="HYQ11" s="41"/>
      <c r="HYS11" s="41"/>
      <c r="HYU11" s="41"/>
      <c r="HYW11" s="41"/>
      <c r="HYY11" s="41"/>
      <c r="HZA11" s="41"/>
      <c r="HZC11" s="41"/>
      <c r="HZE11" s="41"/>
      <c r="HZG11" s="41"/>
      <c r="HZI11" s="41"/>
      <c r="HZK11" s="41"/>
      <c r="HZM11" s="41"/>
      <c r="HZO11" s="41"/>
      <c r="HZQ11" s="41"/>
      <c r="HZS11" s="41"/>
      <c r="HZU11" s="41"/>
      <c r="HZW11" s="41"/>
      <c r="HZY11" s="41"/>
      <c r="IAA11" s="41"/>
      <c r="IAC11" s="41"/>
      <c r="IAE11" s="41"/>
      <c r="IAG11" s="41"/>
      <c r="IAI11" s="41"/>
      <c r="IAK11" s="41"/>
      <c r="IAM11" s="41"/>
      <c r="IAO11" s="41"/>
      <c r="IAQ11" s="41"/>
      <c r="IAS11" s="41"/>
      <c r="IAU11" s="41"/>
      <c r="IAW11" s="41"/>
      <c r="IAY11" s="41"/>
      <c r="IBA11" s="41"/>
      <c r="IBC11" s="41"/>
      <c r="IBE11" s="41"/>
      <c r="IBG11" s="41"/>
      <c r="IBI11" s="41"/>
      <c r="IBK11" s="41"/>
      <c r="IBM11" s="41"/>
      <c r="IBO11" s="41"/>
      <c r="IBQ11" s="41"/>
      <c r="IBS11" s="41"/>
      <c r="IBU11" s="41"/>
      <c r="IBW11" s="41"/>
      <c r="IBY11" s="41"/>
      <c r="ICA11" s="41"/>
      <c r="ICC11" s="41"/>
      <c r="ICE11" s="41"/>
      <c r="ICG11" s="41"/>
      <c r="ICI11" s="41"/>
      <c r="ICK11" s="41"/>
      <c r="ICM11" s="41"/>
      <c r="ICO11" s="41"/>
      <c r="ICQ11" s="41"/>
      <c r="ICS11" s="41"/>
      <c r="ICU11" s="41"/>
      <c r="ICW11" s="41"/>
      <c r="ICY11" s="41"/>
      <c r="IDA11" s="41"/>
      <c r="IDC11" s="41"/>
      <c r="IDE11" s="41"/>
      <c r="IDG11" s="41"/>
      <c r="IDI11" s="41"/>
      <c r="IDK11" s="41"/>
      <c r="IDM11" s="41"/>
      <c r="IDO11" s="41"/>
      <c r="IDQ11" s="41"/>
      <c r="IDS11" s="41"/>
      <c r="IDU11" s="41"/>
      <c r="IDW11" s="41"/>
      <c r="IDY11" s="41"/>
      <c r="IEA11" s="41"/>
      <c r="IEC11" s="41"/>
      <c r="IEE11" s="41"/>
      <c r="IEG11" s="41"/>
      <c r="IEI11" s="41"/>
      <c r="IEK11" s="41"/>
      <c r="IEM11" s="41"/>
      <c r="IEO11" s="41"/>
      <c r="IEQ11" s="41"/>
      <c r="IES11" s="41"/>
      <c r="IEU11" s="41"/>
      <c r="IEW11" s="41"/>
      <c r="IEY11" s="41"/>
      <c r="IFA11" s="41"/>
      <c r="IFC11" s="41"/>
      <c r="IFE11" s="41"/>
      <c r="IFG11" s="41"/>
      <c r="IFI11" s="41"/>
      <c r="IFK11" s="41"/>
      <c r="IFM11" s="41"/>
      <c r="IFO11" s="41"/>
      <c r="IFQ11" s="41"/>
      <c r="IFS11" s="41"/>
      <c r="IFU11" s="41"/>
      <c r="IFW11" s="41"/>
      <c r="IFY11" s="41"/>
      <c r="IGA11" s="41"/>
      <c r="IGC11" s="41"/>
      <c r="IGE11" s="41"/>
      <c r="IGG11" s="41"/>
      <c r="IGI11" s="41"/>
      <c r="IGK11" s="41"/>
      <c r="IGM11" s="41"/>
      <c r="IGO11" s="41"/>
      <c r="IGQ11" s="41"/>
      <c r="IGS11" s="41"/>
      <c r="IGU11" s="41"/>
      <c r="IGW11" s="41"/>
      <c r="IGY11" s="41"/>
      <c r="IHA11" s="41"/>
      <c r="IHC11" s="41"/>
      <c r="IHE11" s="41"/>
      <c r="IHG11" s="41"/>
      <c r="IHI11" s="41"/>
      <c r="IHK11" s="41"/>
      <c r="IHM11" s="41"/>
      <c r="IHO11" s="41"/>
      <c r="IHQ11" s="41"/>
      <c r="IHS11" s="41"/>
      <c r="IHU11" s="41"/>
      <c r="IHW11" s="41"/>
      <c r="IHY11" s="41"/>
      <c r="IIA11" s="41"/>
      <c r="IIC11" s="41"/>
      <c r="IIE11" s="41"/>
      <c r="IIG11" s="41"/>
      <c r="III11" s="41"/>
      <c r="IIK11" s="41"/>
      <c r="IIM11" s="41"/>
      <c r="IIO11" s="41"/>
      <c r="IIQ11" s="41"/>
      <c r="IIS11" s="41"/>
      <c r="IIU11" s="41"/>
      <c r="IIW11" s="41"/>
      <c r="IIY11" s="41"/>
      <c r="IJA11" s="41"/>
      <c r="IJC11" s="41"/>
      <c r="IJE11" s="41"/>
      <c r="IJG11" s="41"/>
      <c r="IJI11" s="41"/>
      <c r="IJK11" s="41"/>
      <c r="IJM11" s="41"/>
      <c r="IJO11" s="41"/>
      <c r="IJQ11" s="41"/>
      <c r="IJS11" s="41"/>
      <c r="IJU11" s="41"/>
      <c r="IJW11" s="41"/>
      <c r="IJY11" s="41"/>
      <c r="IKA11" s="41"/>
      <c r="IKC11" s="41"/>
      <c r="IKE11" s="41"/>
      <c r="IKG11" s="41"/>
      <c r="IKI11" s="41"/>
      <c r="IKK11" s="41"/>
      <c r="IKM11" s="41"/>
      <c r="IKO11" s="41"/>
      <c r="IKQ11" s="41"/>
      <c r="IKS11" s="41"/>
      <c r="IKU11" s="41"/>
      <c r="IKW11" s="41"/>
      <c r="IKY11" s="41"/>
      <c r="ILA11" s="41"/>
      <c r="ILC11" s="41"/>
      <c r="ILE11" s="41"/>
      <c r="ILG11" s="41"/>
      <c r="ILI11" s="41"/>
      <c r="ILK11" s="41"/>
      <c r="ILM11" s="41"/>
      <c r="ILO11" s="41"/>
      <c r="ILQ11" s="41"/>
      <c r="ILS11" s="41"/>
      <c r="ILU11" s="41"/>
      <c r="ILW11" s="41"/>
      <c r="ILY11" s="41"/>
      <c r="IMA11" s="41"/>
      <c r="IMC11" s="41"/>
      <c r="IME11" s="41"/>
      <c r="IMG11" s="41"/>
      <c r="IMI11" s="41"/>
      <c r="IMK11" s="41"/>
      <c r="IMM11" s="41"/>
      <c r="IMO11" s="41"/>
      <c r="IMQ11" s="41"/>
      <c r="IMS11" s="41"/>
      <c r="IMU11" s="41"/>
      <c r="IMW11" s="41"/>
      <c r="IMY11" s="41"/>
      <c r="INA11" s="41"/>
      <c r="INC11" s="41"/>
      <c r="INE11" s="41"/>
      <c r="ING11" s="41"/>
      <c r="INI11" s="41"/>
      <c r="INK11" s="41"/>
      <c r="INM11" s="41"/>
      <c r="INO11" s="41"/>
      <c r="INQ11" s="41"/>
      <c r="INS11" s="41"/>
      <c r="INU11" s="41"/>
      <c r="INW11" s="41"/>
      <c r="INY11" s="41"/>
      <c r="IOA11" s="41"/>
      <c r="IOC11" s="41"/>
      <c r="IOE11" s="41"/>
      <c r="IOG11" s="41"/>
      <c r="IOI11" s="41"/>
      <c r="IOK11" s="41"/>
      <c r="IOM11" s="41"/>
      <c r="IOO11" s="41"/>
      <c r="IOQ11" s="41"/>
      <c r="IOS11" s="41"/>
      <c r="IOU11" s="41"/>
      <c r="IOW11" s="41"/>
      <c r="IOY11" s="41"/>
      <c r="IPA11" s="41"/>
      <c r="IPC11" s="41"/>
      <c r="IPE11" s="41"/>
      <c r="IPG11" s="41"/>
      <c r="IPI11" s="41"/>
      <c r="IPK11" s="41"/>
      <c r="IPM11" s="41"/>
      <c r="IPO11" s="41"/>
      <c r="IPQ11" s="41"/>
      <c r="IPS11" s="41"/>
      <c r="IPU11" s="41"/>
      <c r="IPW11" s="41"/>
      <c r="IPY11" s="41"/>
      <c r="IQA11" s="41"/>
      <c r="IQC11" s="41"/>
      <c r="IQE11" s="41"/>
      <c r="IQG11" s="41"/>
      <c r="IQI11" s="41"/>
      <c r="IQK11" s="41"/>
      <c r="IQM11" s="41"/>
      <c r="IQO11" s="41"/>
      <c r="IQQ11" s="41"/>
      <c r="IQS11" s="41"/>
      <c r="IQU11" s="41"/>
      <c r="IQW11" s="41"/>
      <c r="IQY11" s="41"/>
      <c r="IRA11" s="41"/>
      <c r="IRC11" s="41"/>
      <c r="IRE11" s="41"/>
      <c r="IRG11" s="41"/>
      <c r="IRI11" s="41"/>
      <c r="IRK11" s="41"/>
      <c r="IRM11" s="41"/>
      <c r="IRO11" s="41"/>
      <c r="IRQ11" s="41"/>
      <c r="IRS11" s="41"/>
      <c r="IRU11" s="41"/>
      <c r="IRW11" s="41"/>
      <c r="IRY11" s="41"/>
      <c r="ISA11" s="41"/>
      <c r="ISC11" s="41"/>
      <c r="ISE11" s="41"/>
      <c r="ISG11" s="41"/>
      <c r="ISI11" s="41"/>
      <c r="ISK11" s="41"/>
      <c r="ISM11" s="41"/>
      <c r="ISO11" s="41"/>
      <c r="ISQ11" s="41"/>
      <c r="ISS11" s="41"/>
      <c r="ISU11" s="41"/>
      <c r="ISW11" s="41"/>
      <c r="ISY11" s="41"/>
      <c r="ITA11" s="41"/>
      <c r="ITC11" s="41"/>
      <c r="ITE11" s="41"/>
      <c r="ITG11" s="41"/>
      <c r="ITI11" s="41"/>
      <c r="ITK11" s="41"/>
      <c r="ITM11" s="41"/>
      <c r="ITO11" s="41"/>
      <c r="ITQ11" s="41"/>
      <c r="ITS11" s="41"/>
      <c r="ITU11" s="41"/>
      <c r="ITW11" s="41"/>
      <c r="ITY11" s="41"/>
      <c r="IUA11" s="41"/>
      <c r="IUC11" s="41"/>
      <c r="IUE11" s="41"/>
      <c r="IUG11" s="41"/>
      <c r="IUI11" s="41"/>
      <c r="IUK11" s="41"/>
      <c r="IUM11" s="41"/>
      <c r="IUO11" s="41"/>
      <c r="IUQ11" s="41"/>
      <c r="IUS11" s="41"/>
      <c r="IUU11" s="41"/>
      <c r="IUW11" s="41"/>
      <c r="IUY11" s="41"/>
      <c r="IVA11" s="41"/>
      <c r="IVC11" s="41"/>
      <c r="IVE11" s="41"/>
      <c r="IVG11" s="41"/>
      <c r="IVI11" s="41"/>
      <c r="IVK11" s="41"/>
      <c r="IVM11" s="41"/>
      <c r="IVO11" s="41"/>
      <c r="IVQ11" s="41"/>
      <c r="IVS11" s="41"/>
      <c r="IVU11" s="41"/>
      <c r="IVW11" s="41"/>
      <c r="IVY11" s="41"/>
      <c r="IWA11" s="41"/>
      <c r="IWC11" s="41"/>
      <c r="IWE11" s="41"/>
      <c r="IWG11" s="41"/>
      <c r="IWI11" s="41"/>
      <c r="IWK11" s="41"/>
      <c r="IWM11" s="41"/>
      <c r="IWO11" s="41"/>
      <c r="IWQ11" s="41"/>
      <c r="IWS11" s="41"/>
      <c r="IWU11" s="41"/>
      <c r="IWW11" s="41"/>
      <c r="IWY11" s="41"/>
      <c r="IXA11" s="41"/>
      <c r="IXC11" s="41"/>
      <c r="IXE11" s="41"/>
      <c r="IXG11" s="41"/>
      <c r="IXI11" s="41"/>
      <c r="IXK11" s="41"/>
      <c r="IXM11" s="41"/>
      <c r="IXO11" s="41"/>
      <c r="IXQ11" s="41"/>
      <c r="IXS11" s="41"/>
      <c r="IXU11" s="41"/>
      <c r="IXW11" s="41"/>
      <c r="IXY11" s="41"/>
      <c r="IYA11" s="41"/>
      <c r="IYC11" s="41"/>
      <c r="IYE11" s="41"/>
      <c r="IYG11" s="41"/>
      <c r="IYI11" s="41"/>
      <c r="IYK11" s="41"/>
      <c r="IYM11" s="41"/>
      <c r="IYO11" s="41"/>
      <c r="IYQ11" s="41"/>
      <c r="IYS11" s="41"/>
      <c r="IYU11" s="41"/>
      <c r="IYW11" s="41"/>
      <c r="IYY11" s="41"/>
      <c r="IZA11" s="41"/>
      <c r="IZC11" s="41"/>
      <c r="IZE11" s="41"/>
      <c r="IZG11" s="41"/>
      <c r="IZI11" s="41"/>
      <c r="IZK11" s="41"/>
      <c r="IZM11" s="41"/>
      <c r="IZO11" s="41"/>
      <c r="IZQ11" s="41"/>
      <c r="IZS11" s="41"/>
      <c r="IZU11" s="41"/>
      <c r="IZW11" s="41"/>
      <c r="IZY11" s="41"/>
      <c r="JAA11" s="41"/>
      <c r="JAC11" s="41"/>
      <c r="JAE11" s="41"/>
      <c r="JAG11" s="41"/>
      <c r="JAI11" s="41"/>
      <c r="JAK11" s="41"/>
      <c r="JAM11" s="41"/>
      <c r="JAO11" s="41"/>
      <c r="JAQ11" s="41"/>
      <c r="JAS11" s="41"/>
      <c r="JAU11" s="41"/>
      <c r="JAW11" s="41"/>
      <c r="JAY11" s="41"/>
      <c r="JBA11" s="41"/>
      <c r="JBC11" s="41"/>
      <c r="JBE11" s="41"/>
      <c r="JBG11" s="41"/>
      <c r="JBI11" s="41"/>
      <c r="JBK11" s="41"/>
      <c r="JBM11" s="41"/>
      <c r="JBO11" s="41"/>
      <c r="JBQ11" s="41"/>
      <c r="JBS11" s="41"/>
      <c r="JBU11" s="41"/>
      <c r="JBW11" s="41"/>
      <c r="JBY11" s="41"/>
      <c r="JCA11" s="41"/>
      <c r="JCC11" s="41"/>
      <c r="JCE11" s="41"/>
      <c r="JCG11" s="41"/>
      <c r="JCI11" s="41"/>
      <c r="JCK11" s="41"/>
      <c r="JCM11" s="41"/>
      <c r="JCO11" s="41"/>
      <c r="JCQ11" s="41"/>
      <c r="JCS11" s="41"/>
      <c r="JCU11" s="41"/>
      <c r="JCW11" s="41"/>
      <c r="JCY11" s="41"/>
      <c r="JDA11" s="41"/>
      <c r="JDC11" s="41"/>
      <c r="JDE11" s="41"/>
      <c r="JDG11" s="41"/>
      <c r="JDI11" s="41"/>
      <c r="JDK11" s="41"/>
      <c r="JDM11" s="41"/>
      <c r="JDO11" s="41"/>
      <c r="JDQ11" s="41"/>
      <c r="JDS11" s="41"/>
      <c r="JDU11" s="41"/>
      <c r="JDW11" s="41"/>
      <c r="JDY11" s="41"/>
      <c r="JEA11" s="41"/>
      <c r="JEC11" s="41"/>
      <c r="JEE11" s="41"/>
      <c r="JEG11" s="41"/>
      <c r="JEI11" s="41"/>
      <c r="JEK11" s="41"/>
      <c r="JEM11" s="41"/>
      <c r="JEO11" s="41"/>
      <c r="JEQ11" s="41"/>
      <c r="JES11" s="41"/>
      <c r="JEU11" s="41"/>
      <c r="JEW11" s="41"/>
      <c r="JEY11" s="41"/>
      <c r="JFA11" s="41"/>
      <c r="JFC11" s="41"/>
      <c r="JFE11" s="41"/>
      <c r="JFG11" s="41"/>
      <c r="JFI11" s="41"/>
      <c r="JFK11" s="41"/>
      <c r="JFM11" s="41"/>
      <c r="JFO11" s="41"/>
      <c r="JFQ11" s="41"/>
      <c r="JFS11" s="41"/>
      <c r="JFU11" s="41"/>
      <c r="JFW11" s="41"/>
      <c r="JFY11" s="41"/>
      <c r="JGA11" s="41"/>
      <c r="JGC11" s="41"/>
      <c r="JGE11" s="41"/>
      <c r="JGG11" s="41"/>
      <c r="JGI11" s="41"/>
      <c r="JGK11" s="41"/>
      <c r="JGM11" s="41"/>
      <c r="JGO11" s="41"/>
      <c r="JGQ11" s="41"/>
      <c r="JGS11" s="41"/>
      <c r="JGU11" s="41"/>
      <c r="JGW11" s="41"/>
      <c r="JGY11" s="41"/>
      <c r="JHA11" s="41"/>
      <c r="JHC11" s="41"/>
      <c r="JHE11" s="41"/>
      <c r="JHG11" s="41"/>
      <c r="JHI11" s="41"/>
      <c r="JHK11" s="41"/>
      <c r="JHM11" s="41"/>
      <c r="JHO11" s="41"/>
      <c r="JHQ11" s="41"/>
      <c r="JHS11" s="41"/>
      <c r="JHU11" s="41"/>
      <c r="JHW11" s="41"/>
      <c r="JHY11" s="41"/>
      <c r="JIA11" s="41"/>
      <c r="JIC11" s="41"/>
      <c r="JIE11" s="41"/>
      <c r="JIG11" s="41"/>
      <c r="JII11" s="41"/>
      <c r="JIK11" s="41"/>
      <c r="JIM11" s="41"/>
      <c r="JIO11" s="41"/>
      <c r="JIQ11" s="41"/>
      <c r="JIS11" s="41"/>
      <c r="JIU11" s="41"/>
      <c r="JIW11" s="41"/>
      <c r="JIY11" s="41"/>
      <c r="JJA11" s="41"/>
      <c r="JJC11" s="41"/>
      <c r="JJE11" s="41"/>
      <c r="JJG11" s="41"/>
      <c r="JJI11" s="41"/>
      <c r="JJK11" s="41"/>
      <c r="JJM11" s="41"/>
      <c r="JJO11" s="41"/>
      <c r="JJQ11" s="41"/>
      <c r="JJS11" s="41"/>
      <c r="JJU11" s="41"/>
      <c r="JJW11" s="41"/>
      <c r="JJY11" s="41"/>
      <c r="JKA11" s="41"/>
      <c r="JKC11" s="41"/>
      <c r="JKE11" s="41"/>
      <c r="JKG11" s="41"/>
      <c r="JKI11" s="41"/>
      <c r="JKK11" s="41"/>
      <c r="JKM11" s="41"/>
      <c r="JKO11" s="41"/>
      <c r="JKQ11" s="41"/>
      <c r="JKS11" s="41"/>
      <c r="JKU11" s="41"/>
      <c r="JKW11" s="41"/>
      <c r="JKY11" s="41"/>
      <c r="JLA11" s="41"/>
      <c r="JLC11" s="41"/>
      <c r="JLE11" s="41"/>
      <c r="JLG11" s="41"/>
      <c r="JLI11" s="41"/>
      <c r="JLK11" s="41"/>
      <c r="JLM11" s="41"/>
      <c r="JLO11" s="41"/>
      <c r="JLQ11" s="41"/>
      <c r="JLS11" s="41"/>
      <c r="JLU11" s="41"/>
      <c r="JLW11" s="41"/>
      <c r="JLY11" s="41"/>
      <c r="JMA11" s="41"/>
      <c r="JMC11" s="41"/>
      <c r="JME11" s="41"/>
      <c r="JMG11" s="41"/>
      <c r="JMI11" s="41"/>
      <c r="JMK11" s="41"/>
      <c r="JMM11" s="41"/>
      <c r="JMO11" s="41"/>
      <c r="JMQ11" s="41"/>
      <c r="JMS11" s="41"/>
      <c r="JMU11" s="41"/>
      <c r="JMW11" s="41"/>
      <c r="JMY11" s="41"/>
      <c r="JNA11" s="41"/>
      <c r="JNC11" s="41"/>
      <c r="JNE11" s="41"/>
      <c r="JNG11" s="41"/>
      <c r="JNI11" s="41"/>
      <c r="JNK11" s="41"/>
      <c r="JNM11" s="41"/>
      <c r="JNO11" s="41"/>
      <c r="JNQ11" s="41"/>
      <c r="JNS11" s="41"/>
      <c r="JNU11" s="41"/>
      <c r="JNW11" s="41"/>
      <c r="JNY11" s="41"/>
      <c r="JOA11" s="41"/>
      <c r="JOC11" s="41"/>
      <c r="JOE11" s="41"/>
      <c r="JOG11" s="41"/>
      <c r="JOI11" s="41"/>
      <c r="JOK11" s="41"/>
      <c r="JOM11" s="41"/>
      <c r="JOO11" s="41"/>
      <c r="JOQ11" s="41"/>
      <c r="JOS11" s="41"/>
      <c r="JOU11" s="41"/>
      <c r="JOW11" s="41"/>
      <c r="JOY11" s="41"/>
      <c r="JPA11" s="41"/>
      <c r="JPC11" s="41"/>
      <c r="JPE11" s="41"/>
      <c r="JPG11" s="41"/>
      <c r="JPI11" s="41"/>
      <c r="JPK11" s="41"/>
      <c r="JPM11" s="41"/>
      <c r="JPO11" s="41"/>
      <c r="JPQ11" s="41"/>
      <c r="JPS11" s="41"/>
      <c r="JPU11" s="41"/>
      <c r="JPW11" s="41"/>
      <c r="JPY11" s="41"/>
      <c r="JQA11" s="41"/>
      <c r="JQC11" s="41"/>
      <c r="JQE11" s="41"/>
      <c r="JQG11" s="41"/>
      <c r="JQI11" s="41"/>
      <c r="JQK11" s="41"/>
      <c r="JQM11" s="41"/>
      <c r="JQO11" s="41"/>
      <c r="JQQ11" s="41"/>
      <c r="JQS11" s="41"/>
      <c r="JQU11" s="41"/>
      <c r="JQW11" s="41"/>
      <c r="JQY11" s="41"/>
      <c r="JRA11" s="41"/>
      <c r="JRC11" s="41"/>
      <c r="JRE11" s="41"/>
      <c r="JRG11" s="41"/>
      <c r="JRI11" s="41"/>
      <c r="JRK11" s="41"/>
      <c r="JRM11" s="41"/>
      <c r="JRO11" s="41"/>
      <c r="JRQ11" s="41"/>
      <c r="JRS11" s="41"/>
      <c r="JRU11" s="41"/>
      <c r="JRW11" s="41"/>
      <c r="JRY11" s="41"/>
      <c r="JSA11" s="41"/>
      <c r="JSC11" s="41"/>
      <c r="JSE11" s="41"/>
      <c r="JSG11" s="41"/>
      <c r="JSI11" s="41"/>
      <c r="JSK11" s="41"/>
      <c r="JSM11" s="41"/>
      <c r="JSO11" s="41"/>
      <c r="JSQ11" s="41"/>
      <c r="JSS11" s="41"/>
      <c r="JSU11" s="41"/>
      <c r="JSW11" s="41"/>
      <c r="JSY11" s="41"/>
      <c r="JTA11" s="41"/>
      <c r="JTC11" s="41"/>
      <c r="JTE11" s="41"/>
      <c r="JTG11" s="41"/>
      <c r="JTI11" s="41"/>
      <c r="JTK11" s="41"/>
      <c r="JTM11" s="41"/>
      <c r="JTO11" s="41"/>
      <c r="JTQ11" s="41"/>
      <c r="JTS11" s="41"/>
      <c r="JTU11" s="41"/>
      <c r="JTW11" s="41"/>
      <c r="JTY11" s="41"/>
      <c r="JUA11" s="41"/>
      <c r="JUC11" s="41"/>
      <c r="JUE11" s="41"/>
      <c r="JUG11" s="41"/>
      <c r="JUI11" s="41"/>
      <c r="JUK11" s="41"/>
      <c r="JUM11" s="41"/>
      <c r="JUO11" s="41"/>
      <c r="JUQ11" s="41"/>
      <c r="JUS11" s="41"/>
      <c r="JUU11" s="41"/>
      <c r="JUW11" s="41"/>
      <c r="JUY11" s="41"/>
      <c r="JVA11" s="41"/>
      <c r="JVC11" s="41"/>
      <c r="JVE11" s="41"/>
      <c r="JVG11" s="41"/>
      <c r="JVI11" s="41"/>
      <c r="JVK11" s="41"/>
      <c r="JVM11" s="41"/>
      <c r="JVO11" s="41"/>
      <c r="JVQ11" s="41"/>
      <c r="JVS11" s="41"/>
      <c r="JVU11" s="41"/>
      <c r="JVW11" s="41"/>
      <c r="JVY11" s="41"/>
      <c r="JWA11" s="41"/>
      <c r="JWC11" s="41"/>
      <c r="JWE11" s="41"/>
      <c r="JWG11" s="41"/>
      <c r="JWI11" s="41"/>
      <c r="JWK11" s="41"/>
      <c r="JWM11" s="41"/>
      <c r="JWO11" s="41"/>
      <c r="JWQ11" s="41"/>
      <c r="JWS11" s="41"/>
      <c r="JWU11" s="41"/>
      <c r="JWW11" s="41"/>
      <c r="JWY11" s="41"/>
      <c r="JXA11" s="41"/>
      <c r="JXC11" s="41"/>
      <c r="JXE11" s="41"/>
      <c r="JXG11" s="41"/>
      <c r="JXI11" s="41"/>
      <c r="JXK11" s="41"/>
      <c r="JXM11" s="41"/>
      <c r="JXO11" s="41"/>
      <c r="JXQ11" s="41"/>
      <c r="JXS11" s="41"/>
      <c r="JXU11" s="41"/>
      <c r="JXW11" s="41"/>
      <c r="JXY11" s="41"/>
      <c r="JYA11" s="41"/>
      <c r="JYC11" s="41"/>
      <c r="JYE11" s="41"/>
      <c r="JYG11" s="41"/>
      <c r="JYI11" s="41"/>
      <c r="JYK11" s="41"/>
      <c r="JYM11" s="41"/>
      <c r="JYO11" s="41"/>
      <c r="JYQ11" s="41"/>
      <c r="JYS11" s="41"/>
      <c r="JYU11" s="41"/>
      <c r="JYW11" s="41"/>
      <c r="JYY11" s="41"/>
      <c r="JZA11" s="41"/>
      <c r="JZC11" s="41"/>
      <c r="JZE11" s="41"/>
      <c r="JZG11" s="41"/>
      <c r="JZI11" s="41"/>
      <c r="JZK11" s="41"/>
      <c r="JZM11" s="41"/>
      <c r="JZO11" s="41"/>
      <c r="JZQ11" s="41"/>
      <c r="JZS11" s="41"/>
      <c r="JZU11" s="41"/>
      <c r="JZW11" s="41"/>
      <c r="JZY11" s="41"/>
      <c r="KAA11" s="41"/>
      <c r="KAC11" s="41"/>
      <c r="KAE11" s="41"/>
      <c r="KAG11" s="41"/>
      <c r="KAI11" s="41"/>
      <c r="KAK11" s="41"/>
      <c r="KAM11" s="41"/>
      <c r="KAO11" s="41"/>
      <c r="KAQ11" s="41"/>
      <c r="KAS11" s="41"/>
      <c r="KAU11" s="41"/>
      <c r="KAW11" s="41"/>
      <c r="KAY11" s="41"/>
      <c r="KBA11" s="41"/>
      <c r="KBC11" s="41"/>
      <c r="KBE11" s="41"/>
      <c r="KBG11" s="41"/>
      <c r="KBI11" s="41"/>
      <c r="KBK11" s="41"/>
      <c r="KBM11" s="41"/>
      <c r="KBO11" s="41"/>
      <c r="KBQ11" s="41"/>
      <c r="KBS11" s="41"/>
      <c r="KBU11" s="41"/>
      <c r="KBW11" s="41"/>
      <c r="KBY11" s="41"/>
      <c r="KCA11" s="41"/>
      <c r="KCC11" s="41"/>
      <c r="KCE11" s="41"/>
      <c r="KCG11" s="41"/>
      <c r="KCI11" s="41"/>
      <c r="KCK11" s="41"/>
      <c r="KCM11" s="41"/>
      <c r="KCO11" s="41"/>
      <c r="KCQ11" s="41"/>
      <c r="KCS11" s="41"/>
      <c r="KCU11" s="41"/>
      <c r="KCW11" s="41"/>
      <c r="KCY11" s="41"/>
      <c r="KDA11" s="41"/>
      <c r="KDC11" s="41"/>
      <c r="KDE11" s="41"/>
      <c r="KDG11" s="41"/>
      <c r="KDI11" s="41"/>
      <c r="KDK11" s="41"/>
      <c r="KDM11" s="41"/>
      <c r="KDO11" s="41"/>
      <c r="KDQ11" s="41"/>
      <c r="KDS11" s="41"/>
      <c r="KDU11" s="41"/>
      <c r="KDW11" s="41"/>
      <c r="KDY11" s="41"/>
      <c r="KEA11" s="41"/>
      <c r="KEC11" s="41"/>
      <c r="KEE11" s="41"/>
      <c r="KEG11" s="41"/>
      <c r="KEI11" s="41"/>
      <c r="KEK11" s="41"/>
      <c r="KEM11" s="41"/>
      <c r="KEO11" s="41"/>
      <c r="KEQ11" s="41"/>
      <c r="KES11" s="41"/>
      <c r="KEU11" s="41"/>
      <c r="KEW11" s="41"/>
      <c r="KEY11" s="41"/>
      <c r="KFA11" s="41"/>
      <c r="KFC11" s="41"/>
      <c r="KFE11" s="41"/>
      <c r="KFG11" s="41"/>
      <c r="KFI11" s="41"/>
      <c r="KFK11" s="41"/>
      <c r="KFM11" s="41"/>
      <c r="KFO11" s="41"/>
      <c r="KFQ11" s="41"/>
      <c r="KFS11" s="41"/>
      <c r="KFU11" s="41"/>
      <c r="KFW11" s="41"/>
      <c r="KFY11" s="41"/>
      <c r="KGA11" s="41"/>
      <c r="KGC11" s="41"/>
      <c r="KGE11" s="41"/>
      <c r="KGG11" s="41"/>
      <c r="KGI11" s="41"/>
      <c r="KGK11" s="41"/>
      <c r="KGM11" s="41"/>
      <c r="KGO11" s="41"/>
      <c r="KGQ11" s="41"/>
      <c r="KGS11" s="41"/>
      <c r="KGU11" s="41"/>
      <c r="KGW11" s="41"/>
      <c r="KGY11" s="41"/>
      <c r="KHA11" s="41"/>
      <c r="KHC11" s="41"/>
      <c r="KHE11" s="41"/>
      <c r="KHG11" s="41"/>
      <c r="KHI11" s="41"/>
      <c r="KHK11" s="41"/>
      <c r="KHM11" s="41"/>
      <c r="KHO11" s="41"/>
      <c r="KHQ11" s="41"/>
      <c r="KHS11" s="41"/>
      <c r="KHU11" s="41"/>
      <c r="KHW11" s="41"/>
      <c r="KHY11" s="41"/>
      <c r="KIA11" s="41"/>
      <c r="KIC11" s="41"/>
      <c r="KIE11" s="41"/>
      <c r="KIG11" s="41"/>
      <c r="KII11" s="41"/>
      <c r="KIK11" s="41"/>
      <c r="KIM11" s="41"/>
      <c r="KIO11" s="41"/>
      <c r="KIQ11" s="41"/>
      <c r="KIS11" s="41"/>
      <c r="KIU11" s="41"/>
      <c r="KIW11" s="41"/>
      <c r="KIY11" s="41"/>
      <c r="KJA11" s="41"/>
      <c r="KJC11" s="41"/>
      <c r="KJE11" s="41"/>
      <c r="KJG11" s="41"/>
      <c r="KJI11" s="41"/>
      <c r="KJK11" s="41"/>
      <c r="KJM11" s="41"/>
      <c r="KJO11" s="41"/>
      <c r="KJQ11" s="41"/>
      <c r="KJS11" s="41"/>
      <c r="KJU11" s="41"/>
      <c r="KJW11" s="41"/>
      <c r="KJY11" s="41"/>
      <c r="KKA11" s="41"/>
      <c r="KKC11" s="41"/>
      <c r="KKE11" s="41"/>
      <c r="KKG11" s="41"/>
      <c r="KKI11" s="41"/>
      <c r="KKK11" s="41"/>
      <c r="KKM11" s="41"/>
      <c r="KKO11" s="41"/>
      <c r="KKQ11" s="41"/>
      <c r="KKS11" s="41"/>
      <c r="KKU11" s="41"/>
      <c r="KKW11" s="41"/>
      <c r="KKY11" s="41"/>
      <c r="KLA11" s="41"/>
      <c r="KLC11" s="41"/>
      <c r="KLE11" s="41"/>
      <c r="KLG11" s="41"/>
      <c r="KLI11" s="41"/>
      <c r="KLK11" s="41"/>
      <c r="KLM11" s="41"/>
      <c r="KLO11" s="41"/>
      <c r="KLQ11" s="41"/>
      <c r="KLS11" s="41"/>
      <c r="KLU11" s="41"/>
      <c r="KLW11" s="41"/>
      <c r="KLY11" s="41"/>
      <c r="KMA11" s="41"/>
      <c r="KMC11" s="41"/>
      <c r="KME11" s="41"/>
      <c r="KMG11" s="41"/>
      <c r="KMI11" s="41"/>
      <c r="KMK11" s="41"/>
      <c r="KMM11" s="41"/>
      <c r="KMO11" s="41"/>
      <c r="KMQ11" s="41"/>
      <c r="KMS11" s="41"/>
      <c r="KMU11" s="41"/>
      <c r="KMW11" s="41"/>
      <c r="KMY11" s="41"/>
      <c r="KNA11" s="41"/>
      <c r="KNC11" s="41"/>
      <c r="KNE11" s="41"/>
      <c r="KNG11" s="41"/>
      <c r="KNI11" s="41"/>
      <c r="KNK11" s="41"/>
      <c r="KNM11" s="41"/>
      <c r="KNO11" s="41"/>
      <c r="KNQ11" s="41"/>
      <c r="KNS11" s="41"/>
      <c r="KNU11" s="41"/>
      <c r="KNW11" s="41"/>
      <c r="KNY11" s="41"/>
      <c r="KOA11" s="41"/>
      <c r="KOC11" s="41"/>
      <c r="KOE11" s="41"/>
      <c r="KOG11" s="41"/>
      <c r="KOI11" s="41"/>
      <c r="KOK11" s="41"/>
      <c r="KOM11" s="41"/>
      <c r="KOO11" s="41"/>
      <c r="KOQ11" s="41"/>
      <c r="KOS11" s="41"/>
      <c r="KOU11" s="41"/>
      <c r="KOW11" s="41"/>
      <c r="KOY11" s="41"/>
      <c r="KPA11" s="41"/>
      <c r="KPC11" s="41"/>
      <c r="KPE11" s="41"/>
      <c r="KPG11" s="41"/>
      <c r="KPI11" s="41"/>
      <c r="KPK11" s="41"/>
      <c r="KPM11" s="41"/>
      <c r="KPO11" s="41"/>
      <c r="KPQ11" s="41"/>
      <c r="KPS11" s="41"/>
      <c r="KPU11" s="41"/>
      <c r="KPW11" s="41"/>
      <c r="KPY11" s="41"/>
      <c r="KQA11" s="41"/>
      <c r="KQC11" s="41"/>
      <c r="KQE11" s="41"/>
      <c r="KQG11" s="41"/>
      <c r="KQI11" s="41"/>
      <c r="KQK11" s="41"/>
      <c r="KQM11" s="41"/>
      <c r="KQO11" s="41"/>
      <c r="KQQ11" s="41"/>
      <c r="KQS11" s="41"/>
      <c r="KQU11" s="41"/>
      <c r="KQW11" s="41"/>
      <c r="KQY11" s="41"/>
      <c r="KRA11" s="41"/>
      <c r="KRC11" s="41"/>
      <c r="KRE11" s="41"/>
      <c r="KRG11" s="41"/>
      <c r="KRI11" s="41"/>
      <c r="KRK11" s="41"/>
      <c r="KRM11" s="41"/>
      <c r="KRO11" s="41"/>
      <c r="KRQ11" s="41"/>
      <c r="KRS11" s="41"/>
      <c r="KRU11" s="41"/>
      <c r="KRW11" s="41"/>
      <c r="KRY11" s="41"/>
      <c r="KSA11" s="41"/>
      <c r="KSC11" s="41"/>
      <c r="KSE11" s="41"/>
      <c r="KSG11" s="41"/>
      <c r="KSI11" s="41"/>
      <c r="KSK11" s="41"/>
      <c r="KSM11" s="41"/>
      <c r="KSO11" s="41"/>
      <c r="KSQ11" s="41"/>
      <c r="KSS11" s="41"/>
      <c r="KSU11" s="41"/>
      <c r="KSW11" s="41"/>
      <c r="KSY11" s="41"/>
      <c r="KTA11" s="41"/>
      <c r="KTC11" s="41"/>
      <c r="KTE11" s="41"/>
      <c r="KTG11" s="41"/>
      <c r="KTI11" s="41"/>
      <c r="KTK11" s="41"/>
      <c r="KTM11" s="41"/>
      <c r="KTO11" s="41"/>
      <c r="KTQ11" s="41"/>
      <c r="KTS11" s="41"/>
      <c r="KTU11" s="41"/>
      <c r="KTW11" s="41"/>
      <c r="KTY11" s="41"/>
      <c r="KUA11" s="41"/>
      <c r="KUC11" s="41"/>
      <c r="KUE11" s="41"/>
      <c r="KUG11" s="41"/>
      <c r="KUI11" s="41"/>
      <c r="KUK11" s="41"/>
      <c r="KUM11" s="41"/>
      <c r="KUO11" s="41"/>
      <c r="KUQ11" s="41"/>
      <c r="KUS11" s="41"/>
      <c r="KUU11" s="41"/>
      <c r="KUW11" s="41"/>
      <c r="KUY11" s="41"/>
      <c r="KVA11" s="41"/>
      <c r="KVC11" s="41"/>
      <c r="KVE11" s="41"/>
      <c r="KVG11" s="41"/>
      <c r="KVI11" s="41"/>
      <c r="KVK11" s="41"/>
      <c r="KVM11" s="41"/>
      <c r="KVO11" s="41"/>
      <c r="KVQ11" s="41"/>
      <c r="KVS11" s="41"/>
      <c r="KVU11" s="41"/>
      <c r="KVW11" s="41"/>
      <c r="KVY11" s="41"/>
      <c r="KWA11" s="41"/>
      <c r="KWC11" s="41"/>
      <c r="KWE11" s="41"/>
      <c r="KWG11" s="41"/>
      <c r="KWI11" s="41"/>
      <c r="KWK11" s="41"/>
      <c r="KWM11" s="41"/>
      <c r="KWO11" s="41"/>
      <c r="KWQ11" s="41"/>
      <c r="KWS11" s="41"/>
      <c r="KWU11" s="41"/>
      <c r="KWW11" s="41"/>
      <c r="KWY11" s="41"/>
      <c r="KXA11" s="41"/>
      <c r="KXC11" s="41"/>
      <c r="KXE11" s="41"/>
      <c r="KXG11" s="41"/>
      <c r="KXI11" s="41"/>
      <c r="KXK11" s="41"/>
      <c r="KXM11" s="41"/>
      <c r="KXO11" s="41"/>
      <c r="KXQ11" s="41"/>
      <c r="KXS11" s="41"/>
      <c r="KXU11" s="41"/>
      <c r="KXW11" s="41"/>
      <c r="KXY11" s="41"/>
      <c r="KYA11" s="41"/>
      <c r="KYC11" s="41"/>
      <c r="KYE11" s="41"/>
      <c r="KYG11" s="41"/>
      <c r="KYI11" s="41"/>
      <c r="KYK11" s="41"/>
      <c r="KYM11" s="41"/>
      <c r="KYO11" s="41"/>
      <c r="KYQ11" s="41"/>
      <c r="KYS11" s="41"/>
      <c r="KYU11" s="41"/>
      <c r="KYW11" s="41"/>
      <c r="KYY11" s="41"/>
      <c r="KZA11" s="41"/>
      <c r="KZC11" s="41"/>
      <c r="KZE11" s="41"/>
      <c r="KZG11" s="41"/>
      <c r="KZI11" s="41"/>
      <c r="KZK11" s="41"/>
      <c r="KZM11" s="41"/>
      <c r="KZO11" s="41"/>
      <c r="KZQ11" s="41"/>
      <c r="KZS11" s="41"/>
      <c r="KZU11" s="41"/>
      <c r="KZW11" s="41"/>
      <c r="KZY11" s="41"/>
      <c r="LAA11" s="41"/>
      <c r="LAC11" s="41"/>
      <c r="LAE11" s="41"/>
      <c r="LAG11" s="41"/>
      <c r="LAI11" s="41"/>
      <c r="LAK11" s="41"/>
      <c r="LAM11" s="41"/>
      <c r="LAO11" s="41"/>
      <c r="LAQ11" s="41"/>
      <c r="LAS11" s="41"/>
      <c r="LAU11" s="41"/>
      <c r="LAW11" s="41"/>
      <c r="LAY11" s="41"/>
      <c r="LBA11" s="41"/>
      <c r="LBC11" s="41"/>
      <c r="LBE11" s="41"/>
      <c r="LBG11" s="41"/>
      <c r="LBI11" s="41"/>
      <c r="LBK11" s="41"/>
      <c r="LBM11" s="41"/>
      <c r="LBO11" s="41"/>
      <c r="LBQ11" s="41"/>
      <c r="LBS11" s="41"/>
      <c r="LBU11" s="41"/>
      <c r="LBW11" s="41"/>
      <c r="LBY11" s="41"/>
      <c r="LCA11" s="41"/>
      <c r="LCC11" s="41"/>
      <c r="LCE11" s="41"/>
      <c r="LCG11" s="41"/>
      <c r="LCI11" s="41"/>
      <c r="LCK11" s="41"/>
      <c r="LCM11" s="41"/>
      <c r="LCO11" s="41"/>
      <c r="LCQ11" s="41"/>
      <c r="LCS11" s="41"/>
      <c r="LCU11" s="41"/>
      <c r="LCW11" s="41"/>
      <c r="LCY11" s="41"/>
      <c r="LDA11" s="41"/>
      <c r="LDC11" s="41"/>
      <c r="LDE11" s="41"/>
      <c r="LDG11" s="41"/>
      <c r="LDI11" s="41"/>
      <c r="LDK11" s="41"/>
      <c r="LDM11" s="41"/>
      <c r="LDO11" s="41"/>
      <c r="LDQ11" s="41"/>
      <c r="LDS11" s="41"/>
      <c r="LDU11" s="41"/>
      <c r="LDW11" s="41"/>
      <c r="LDY11" s="41"/>
      <c r="LEA11" s="41"/>
      <c r="LEC11" s="41"/>
      <c r="LEE11" s="41"/>
      <c r="LEG11" s="41"/>
      <c r="LEI11" s="41"/>
      <c r="LEK11" s="41"/>
      <c r="LEM11" s="41"/>
      <c r="LEO11" s="41"/>
      <c r="LEQ11" s="41"/>
      <c r="LES11" s="41"/>
      <c r="LEU11" s="41"/>
      <c r="LEW11" s="41"/>
      <c r="LEY11" s="41"/>
      <c r="LFA11" s="41"/>
      <c r="LFC11" s="41"/>
      <c r="LFE11" s="41"/>
      <c r="LFG11" s="41"/>
      <c r="LFI11" s="41"/>
      <c r="LFK11" s="41"/>
      <c r="LFM11" s="41"/>
      <c r="LFO11" s="41"/>
      <c r="LFQ11" s="41"/>
      <c r="LFS11" s="41"/>
      <c r="LFU11" s="41"/>
      <c r="LFW11" s="41"/>
      <c r="LFY11" s="41"/>
      <c r="LGA11" s="41"/>
      <c r="LGC11" s="41"/>
      <c r="LGE11" s="41"/>
      <c r="LGG11" s="41"/>
      <c r="LGI11" s="41"/>
      <c r="LGK11" s="41"/>
      <c r="LGM11" s="41"/>
      <c r="LGO11" s="41"/>
      <c r="LGQ11" s="41"/>
      <c r="LGS11" s="41"/>
      <c r="LGU11" s="41"/>
      <c r="LGW11" s="41"/>
      <c r="LGY11" s="41"/>
      <c r="LHA11" s="41"/>
      <c r="LHC11" s="41"/>
      <c r="LHE11" s="41"/>
      <c r="LHG11" s="41"/>
      <c r="LHI11" s="41"/>
      <c r="LHK11" s="41"/>
      <c r="LHM11" s="41"/>
      <c r="LHO11" s="41"/>
      <c r="LHQ11" s="41"/>
      <c r="LHS11" s="41"/>
      <c r="LHU11" s="41"/>
      <c r="LHW11" s="41"/>
      <c r="LHY11" s="41"/>
      <c r="LIA11" s="41"/>
      <c r="LIC11" s="41"/>
      <c r="LIE11" s="41"/>
      <c r="LIG11" s="41"/>
      <c r="LII11" s="41"/>
      <c r="LIK11" s="41"/>
      <c r="LIM11" s="41"/>
      <c r="LIO11" s="41"/>
      <c r="LIQ11" s="41"/>
      <c r="LIS11" s="41"/>
      <c r="LIU11" s="41"/>
      <c r="LIW11" s="41"/>
      <c r="LIY11" s="41"/>
      <c r="LJA11" s="41"/>
      <c r="LJC11" s="41"/>
      <c r="LJE11" s="41"/>
      <c r="LJG11" s="41"/>
      <c r="LJI11" s="41"/>
      <c r="LJK11" s="41"/>
      <c r="LJM11" s="41"/>
      <c r="LJO11" s="41"/>
      <c r="LJQ11" s="41"/>
      <c r="LJS11" s="41"/>
      <c r="LJU11" s="41"/>
      <c r="LJW11" s="41"/>
      <c r="LJY11" s="41"/>
      <c r="LKA11" s="41"/>
      <c r="LKC11" s="41"/>
      <c r="LKE11" s="41"/>
      <c r="LKG11" s="41"/>
      <c r="LKI11" s="41"/>
      <c r="LKK11" s="41"/>
      <c r="LKM11" s="41"/>
      <c r="LKO11" s="41"/>
      <c r="LKQ11" s="41"/>
      <c r="LKS11" s="41"/>
      <c r="LKU11" s="41"/>
      <c r="LKW11" s="41"/>
      <c r="LKY11" s="41"/>
      <c r="LLA11" s="41"/>
      <c r="LLC11" s="41"/>
      <c r="LLE11" s="41"/>
      <c r="LLG11" s="41"/>
      <c r="LLI11" s="41"/>
      <c r="LLK11" s="41"/>
      <c r="LLM11" s="41"/>
      <c r="LLO11" s="41"/>
      <c r="LLQ11" s="41"/>
      <c r="LLS11" s="41"/>
      <c r="LLU11" s="41"/>
      <c r="LLW11" s="41"/>
      <c r="LLY11" s="41"/>
      <c r="LMA11" s="41"/>
      <c r="LMC11" s="41"/>
      <c r="LME11" s="41"/>
      <c r="LMG11" s="41"/>
      <c r="LMI11" s="41"/>
      <c r="LMK11" s="41"/>
      <c r="LMM11" s="41"/>
      <c r="LMO11" s="41"/>
      <c r="LMQ11" s="41"/>
      <c r="LMS11" s="41"/>
      <c r="LMU11" s="41"/>
      <c r="LMW11" s="41"/>
      <c r="LMY11" s="41"/>
      <c r="LNA11" s="41"/>
      <c r="LNC11" s="41"/>
      <c r="LNE11" s="41"/>
      <c r="LNG11" s="41"/>
      <c r="LNI11" s="41"/>
      <c r="LNK11" s="41"/>
      <c r="LNM11" s="41"/>
      <c r="LNO11" s="41"/>
      <c r="LNQ11" s="41"/>
      <c r="LNS11" s="41"/>
      <c r="LNU11" s="41"/>
      <c r="LNW11" s="41"/>
      <c r="LNY11" s="41"/>
      <c r="LOA11" s="41"/>
      <c r="LOC11" s="41"/>
      <c r="LOE11" s="41"/>
      <c r="LOG11" s="41"/>
      <c r="LOI11" s="41"/>
      <c r="LOK11" s="41"/>
      <c r="LOM11" s="41"/>
      <c r="LOO11" s="41"/>
      <c r="LOQ11" s="41"/>
      <c r="LOS11" s="41"/>
      <c r="LOU11" s="41"/>
      <c r="LOW11" s="41"/>
      <c r="LOY11" s="41"/>
      <c r="LPA11" s="41"/>
      <c r="LPC11" s="41"/>
      <c r="LPE11" s="41"/>
      <c r="LPG11" s="41"/>
      <c r="LPI11" s="41"/>
      <c r="LPK11" s="41"/>
      <c r="LPM11" s="41"/>
      <c r="LPO11" s="41"/>
      <c r="LPQ11" s="41"/>
      <c r="LPS11" s="41"/>
      <c r="LPU11" s="41"/>
      <c r="LPW11" s="41"/>
      <c r="LPY11" s="41"/>
      <c r="LQA11" s="41"/>
      <c r="LQC11" s="41"/>
      <c r="LQE11" s="41"/>
      <c r="LQG11" s="41"/>
      <c r="LQI11" s="41"/>
      <c r="LQK11" s="41"/>
      <c r="LQM11" s="41"/>
      <c r="LQO11" s="41"/>
      <c r="LQQ11" s="41"/>
      <c r="LQS11" s="41"/>
      <c r="LQU11" s="41"/>
      <c r="LQW11" s="41"/>
      <c r="LQY11" s="41"/>
      <c r="LRA11" s="41"/>
      <c r="LRC11" s="41"/>
      <c r="LRE11" s="41"/>
      <c r="LRG11" s="41"/>
      <c r="LRI11" s="41"/>
      <c r="LRK11" s="41"/>
      <c r="LRM11" s="41"/>
      <c r="LRO11" s="41"/>
      <c r="LRQ11" s="41"/>
      <c r="LRS11" s="41"/>
      <c r="LRU11" s="41"/>
      <c r="LRW11" s="41"/>
      <c r="LRY11" s="41"/>
      <c r="LSA11" s="41"/>
      <c r="LSC11" s="41"/>
      <c r="LSE11" s="41"/>
      <c r="LSG11" s="41"/>
      <c r="LSI11" s="41"/>
      <c r="LSK11" s="41"/>
      <c r="LSM11" s="41"/>
      <c r="LSO11" s="41"/>
      <c r="LSQ11" s="41"/>
      <c r="LSS11" s="41"/>
      <c r="LSU11" s="41"/>
      <c r="LSW11" s="41"/>
      <c r="LSY11" s="41"/>
      <c r="LTA11" s="41"/>
      <c r="LTC11" s="41"/>
      <c r="LTE11" s="41"/>
      <c r="LTG11" s="41"/>
      <c r="LTI11" s="41"/>
      <c r="LTK11" s="41"/>
      <c r="LTM11" s="41"/>
      <c r="LTO11" s="41"/>
      <c r="LTQ11" s="41"/>
      <c r="LTS11" s="41"/>
      <c r="LTU11" s="41"/>
      <c r="LTW11" s="41"/>
      <c r="LTY11" s="41"/>
      <c r="LUA11" s="41"/>
      <c r="LUC11" s="41"/>
      <c r="LUE11" s="41"/>
      <c r="LUG11" s="41"/>
      <c r="LUI11" s="41"/>
      <c r="LUK11" s="41"/>
      <c r="LUM11" s="41"/>
      <c r="LUO11" s="41"/>
      <c r="LUQ11" s="41"/>
      <c r="LUS11" s="41"/>
      <c r="LUU11" s="41"/>
      <c r="LUW11" s="41"/>
      <c r="LUY11" s="41"/>
      <c r="LVA11" s="41"/>
      <c r="LVC11" s="41"/>
      <c r="LVE11" s="41"/>
      <c r="LVG11" s="41"/>
      <c r="LVI11" s="41"/>
      <c r="LVK11" s="41"/>
      <c r="LVM11" s="41"/>
      <c r="LVO11" s="41"/>
      <c r="LVQ11" s="41"/>
      <c r="LVS11" s="41"/>
      <c r="LVU11" s="41"/>
      <c r="LVW11" s="41"/>
      <c r="LVY11" s="41"/>
      <c r="LWA11" s="41"/>
      <c r="LWC11" s="41"/>
      <c r="LWE11" s="41"/>
      <c r="LWG11" s="41"/>
      <c r="LWI11" s="41"/>
      <c r="LWK11" s="41"/>
      <c r="LWM11" s="41"/>
      <c r="LWO11" s="41"/>
      <c r="LWQ11" s="41"/>
      <c r="LWS11" s="41"/>
      <c r="LWU11" s="41"/>
      <c r="LWW11" s="41"/>
      <c r="LWY11" s="41"/>
      <c r="LXA11" s="41"/>
      <c r="LXC11" s="41"/>
      <c r="LXE11" s="41"/>
      <c r="LXG11" s="41"/>
      <c r="LXI11" s="41"/>
      <c r="LXK11" s="41"/>
      <c r="LXM11" s="41"/>
      <c r="LXO11" s="41"/>
      <c r="LXQ11" s="41"/>
      <c r="LXS11" s="41"/>
      <c r="LXU11" s="41"/>
      <c r="LXW11" s="41"/>
      <c r="LXY11" s="41"/>
      <c r="LYA11" s="41"/>
      <c r="LYC11" s="41"/>
      <c r="LYE11" s="41"/>
      <c r="LYG11" s="41"/>
      <c r="LYI11" s="41"/>
      <c r="LYK11" s="41"/>
      <c r="LYM11" s="41"/>
      <c r="LYO11" s="41"/>
      <c r="LYQ11" s="41"/>
      <c r="LYS11" s="41"/>
      <c r="LYU11" s="41"/>
      <c r="LYW11" s="41"/>
      <c r="LYY11" s="41"/>
      <c r="LZA11" s="41"/>
      <c r="LZC11" s="41"/>
      <c r="LZE11" s="41"/>
      <c r="LZG11" s="41"/>
      <c r="LZI11" s="41"/>
      <c r="LZK11" s="41"/>
      <c r="LZM11" s="41"/>
      <c r="LZO11" s="41"/>
      <c r="LZQ11" s="41"/>
      <c r="LZS11" s="41"/>
      <c r="LZU11" s="41"/>
      <c r="LZW11" s="41"/>
      <c r="LZY11" s="41"/>
      <c r="MAA11" s="41"/>
      <c r="MAC11" s="41"/>
      <c r="MAE11" s="41"/>
      <c r="MAG11" s="41"/>
      <c r="MAI11" s="41"/>
      <c r="MAK11" s="41"/>
      <c r="MAM11" s="41"/>
      <c r="MAO11" s="41"/>
      <c r="MAQ11" s="41"/>
      <c r="MAS11" s="41"/>
      <c r="MAU11" s="41"/>
      <c r="MAW11" s="41"/>
      <c r="MAY11" s="41"/>
      <c r="MBA11" s="41"/>
      <c r="MBC11" s="41"/>
      <c r="MBE11" s="41"/>
      <c r="MBG11" s="41"/>
      <c r="MBI11" s="41"/>
      <c r="MBK11" s="41"/>
      <c r="MBM11" s="41"/>
      <c r="MBO11" s="41"/>
      <c r="MBQ11" s="41"/>
      <c r="MBS11" s="41"/>
      <c r="MBU11" s="41"/>
      <c r="MBW11" s="41"/>
      <c r="MBY11" s="41"/>
      <c r="MCA11" s="41"/>
      <c r="MCC11" s="41"/>
      <c r="MCE11" s="41"/>
      <c r="MCG11" s="41"/>
      <c r="MCI11" s="41"/>
      <c r="MCK11" s="41"/>
      <c r="MCM11" s="41"/>
      <c r="MCO11" s="41"/>
      <c r="MCQ11" s="41"/>
      <c r="MCS11" s="41"/>
      <c r="MCU11" s="41"/>
      <c r="MCW11" s="41"/>
      <c r="MCY11" s="41"/>
      <c r="MDA11" s="41"/>
      <c r="MDC11" s="41"/>
      <c r="MDE11" s="41"/>
      <c r="MDG11" s="41"/>
      <c r="MDI11" s="41"/>
      <c r="MDK11" s="41"/>
      <c r="MDM11" s="41"/>
      <c r="MDO11" s="41"/>
      <c r="MDQ11" s="41"/>
      <c r="MDS11" s="41"/>
      <c r="MDU11" s="41"/>
      <c r="MDW11" s="41"/>
      <c r="MDY11" s="41"/>
      <c r="MEA11" s="41"/>
      <c r="MEC11" s="41"/>
      <c r="MEE11" s="41"/>
      <c r="MEG11" s="41"/>
      <c r="MEI11" s="41"/>
      <c r="MEK11" s="41"/>
      <c r="MEM11" s="41"/>
      <c r="MEO11" s="41"/>
      <c r="MEQ11" s="41"/>
      <c r="MES11" s="41"/>
      <c r="MEU11" s="41"/>
      <c r="MEW11" s="41"/>
      <c r="MEY11" s="41"/>
      <c r="MFA11" s="41"/>
      <c r="MFC11" s="41"/>
      <c r="MFE11" s="41"/>
      <c r="MFG11" s="41"/>
      <c r="MFI11" s="41"/>
      <c r="MFK11" s="41"/>
      <c r="MFM11" s="41"/>
      <c r="MFO11" s="41"/>
      <c r="MFQ11" s="41"/>
      <c r="MFS11" s="41"/>
      <c r="MFU11" s="41"/>
      <c r="MFW11" s="41"/>
      <c r="MFY11" s="41"/>
      <c r="MGA11" s="41"/>
      <c r="MGC11" s="41"/>
      <c r="MGE11" s="41"/>
      <c r="MGG11" s="41"/>
      <c r="MGI11" s="41"/>
      <c r="MGK11" s="41"/>
      <c r="MGM11" s="41"/>
      <c r="MGO11" s="41"/>
      <c r="MGQ11" s="41"/>
      <c r="MGS11" s="41"/>
      <c r="MGU11" s="41"/>
      <c r="MGW11" s="41"/>
      <c r="MGY11" s="41"/>
      <c r="MHA11" s="41"/>
      <c r="MHC11" s="41"/>
      <c r="MHE11" s="41"/>
      <c r="MHG11" s="41"/>
      <c r="MHI11" s="41"/>
      <c r="MHK11" s="41"/>
      <c r="MHM11" s="41"/>
      <c r="MHO11" s="41"/>
      <c r="MHQ11" s="41"/>
      <c r="MHS11" s="41"/>
      <c r="MHU11" s="41"/>
      <c r="MHW11" s="41"/>
      <c r="MHY11" s="41"/>
      <c r="MIA11" s="41"/>
      <c r="MIC11" s="41"/>
      <c r="MIE11" s="41"/>
      <c r="MIG11" s="41"/>
      <c r="MII11" s="41"/>
      <c r="MIK11" s="41"/>
      <c r="MIM11" s="41"/>
      <c r="MIO11" s="41"/>
      <c r="MIQ11" s="41"/>
      <c r="MIS11" s="41"/>
      <c r="MIU11" s="41"/>
      <c r="MIW11" s="41"/>
      <c r="MIY11" s="41"/>
      <c r="MJA11" s="41"/>
      <c r="MJC11" s="41"/>
      <c r="MJE11" s="41"/>
      <c r="MJG11" s="41"/>
      <c r="MJI11" s="41"/>
      <c r="MJK11" s="41"/>
      <c r="MJM11" s="41"/>
      <c r="MJO11" s="41"/>
      <c r="MJQ11" s="41"/>
      <c r="MJS11" s="41"/>
      <c r="MJU11" s="41"/>
      <c r="MJW11" s="41"/>
      <c r="MJY11" s="41"/>
      <c r="MKA11" s="41"/>
      <c r="MKC11" s="41"/>
      <c r="MKE11" s="41"/>
      <c r="MKG11" s="41"/>
      <c r="MKI11" s="41"/>
      <c r="MKK11" s="41"/>
      <c r="MKM11" s="41"/>
      <c r="MKO11" s="41"/>
      <c r="MKQ11" s="41"/>
      <c r="MKS11" s="41"/>
      <c r="MKU11" s="41"/>
      <c r="MKW11" s="41"/>
      <c r="MKY11" s="41"/>
      <c r="MLA11" s="41"/>
      <c r="MLC11" s="41"/>
      <c r="MLE11" s="41"/>
      <c r="MLG11" s="41"/>
      <c r="MLI11" s="41"/>
      <c r="MLK11" s="41"/>
      <c r="MLM11" s="41"/>
      <c r="MLO11" s="41"/>
      <c r="MLQ11" s="41"/>
      <c r="MLS11" s="41"/>
      <c r="MLU11" s="41"/>
      <c r="MLW11" s="41"/>
      <c r="MLY11" s="41"/>
      <c r="MMA11" s="41"/>
      <c r="MMC11" s="41"/>
      <c r="MME11" s="41"/>
      <c r="MMG11" s="41"/>
      <c r="MMI11" s="41"/>
      <c r="MMK11" s="41"/>
      <c r="MMM11" s="41"/>
      <c r="MMO11" s="41"/>
      <c r="MMQ11" s="41"/>
      <c r="MMS11" s="41"/>
      <c r="MMU11" s="41"/>
      <c r="MMW11" s="41"/>
      <c r="MMY11" s="41"/>
      <c r="MNA11" s="41"/>
      <c r="MNC11" s="41"/>
      <c r="MNE11" s="41"/>
      <c r="MNG11" s="41"/>
      <c r="MNI11" s="41"/>
      <c r="MNK11" s="41"/>
      <c r="MNM11" s="41"/>
      <c r="MNO11" s="41"/>
      <c r="MNQ11" s="41"/>
      <c r="MNS11" s="41"/>
      <c r="MNU11" s="41"/>
      <c r="MNW11" s="41"/>
      <c r="MNY11" s="41"/>
      <c r="MOA11" s="41"/>
      <c r="MOC11" s="41"/>
      <c r="MOE11" s="41"/>
      <c r="MOG11" s="41"/>
      <c r="MOI11" s="41"/>
      <c r="MOK11" s="41"/>
      <c r="MOM11" s="41"/>
      <c r="MOO11" s="41"/>
      <c r="MOQ11" s="41"/>
      <c r="MOS11" s="41"/>
      <c r="MOU11" s="41"/>
      <c r="MOW11" s="41"/>
      <c r="MOY11" s="41"/>
      <c r="MPA11" s="41"/>
      <c r="MPC11" s="41"/>
      <c r="MPE11" s="41"/>
      <c r="MPG11" s="41"/>
      <c r="MPI11" s="41"/>
      <c r="MPK11" s="41"/>
      <c r="MPM11" s="41"/>
      <c r="MPO11" s="41"/>
      <c r="MPQ11" s="41"/>
      <c r="MPS11" s="41"/>
      <c r="MPU11" s="41"/>
      <c r="MPW11" s="41"/>
      <c r="MPY11" s="41"/>
      <c r="MQA11" s="41"/>
      <c r="MQC11" s="41"/>
      <c r="MQE11" s="41"/>
      <c r="MQG11" s="41"/>
      <c r="MQI11" s="41"/>
      <c r="MQK11" s="41"/>
      <c r="MQM11" s="41"/>
      <c r="MQO11" s="41"/>
      <c r="MQQ11" s="41"/>
      <c r="MQS11" s="41"/>
      <c r="MQU11" s="41"/>
      <c r="MQW11" s="41"/>
      <c r="MQY11" s="41"/>
      <c r="MRA11" s="41"/>
      <c r="MRC11" s="41"/>
      <c r="MRE11" s="41"/>
      <c r="MRG11" s="41"/>
      <c r="MRI11" s="41"/>
      <c r="MRK11" s="41"/>
      <c r="MRM11" s="41"/>
      <c r="MRO11" s="41"/>
      <c r="MRQ11" s="41"/>
      <c r="MRS11" s="41"/>
      <c r="MRU11" s="41"/>
      <c r="MRW11" s="41"/>
      <c r="MRY11" s="41"/>
      <c r="MSA11" s="41"/>
      <c r="MSC11" s="41"/>
      <c r="MSE11" s="41"/>
      <c r="MSG11" s="41"/>
      <c r="MSI11" s="41"/>
      <c r="MSK11" s="41"/>
      <c r="MSM11" s="41"/>
      <c r="MSO11" s="41"/>
      <c r="MSQ11" s="41"/>
      <c r="MSS11" s="41"/>
      <c r="MSU11" s="41"/>
      <c r="MSW11" s="41"/>
      <c r="MSY11" s="41"/>
      <c r="MTA11" s="41"/>
      <c r="MTC11" s="41"/>
      <c r="MTE11" s="41"/>
      <c r="MTG11" s="41"/>
      <c r="MTI11" s="41"/>
      <c r="MTK11" s="41"/>
      <c r="MTM11" s="41"/>
      <c r="MTO11" s="41"/>
      <c r="MTQ11" s="41"/>
      <c r="MTS11" s="41"/>
      <c r="MTU11" s="41"/>
      <c r="MTW11" s="41"/>
      <c r="MTY11" s="41"/>
      <c r="MUA11" s="41"/>
      <c r="MUC11" s="41"/>
      <c r="MUE11" s="41"/>
      <c r="MUG11" s="41"/>
      <c r="MUI11" s="41"/>
      <c r="MUK11" s="41"/>
      <c r="MUM11" s="41"/>
      <c r="MUO11" s="41"/>
      <c r="MUQ11" s="41"/>
      <c r="MUS11" s="41"/>
      <c r="MUU11" s="41"/>
      <c r="MUW11" s="41"/>
      <c r="MUY11" s="41"/>
      <c r="MVA11" s="41"/>
      <c r="MVC11" s="41"/>
      <c r="MVE11" s="41"/>
      <c r="MVG11" s="41"/>
      <c r="MVI11" s="41"/>
      <c r="MVK11" s="41"/>
      <c r="MVM11" s="41"/>
      <c r="MVO11" s="41"/>
      <c r="MVQ11" s="41"/>
      <c r="MVS11" s="41"/>
      <c r="MVU11" s="41"/>
      <c r="MVW11" s="41"/>
      <c r="MVY11" s="41"/>
      <c r="MWA11" s="41"/>
      <c r="MWC11" s="41"/>
      <c r="MWE11" s="41"/>
      <c r="MWG11" s="41"/>
      <c r="MWI11" s="41"/>
      <c r="MWK11" s="41"/>
      <c r="MWM11" s="41"/>
      <c r="MWO11" s="41"/>
      <c r="MWQ11" s="41"/>
      <c r="MWS11" s="41"/>
      <c r="MWU11" s="41"/>
      <c r="MWW11" s="41"/>
      <c r="MWY11" s="41"/>
      <c r="MXA11" s="41"/>
      <c r="MXC11" s="41"/>
      <c r="MXE11" s="41"/>
      <c r="MXG11" s="41"/>
      <c r="MXI11" s="41"/>
      <c r="MXK11" s="41"/>
      <c r="MXM11" s="41"/>
      <c r="MXO11" s="41"/>
      <c r="MXQ11" s="41"/>
      <c r="MXS11" s="41"/>
      <c r="MXU11" s="41"/>
      <c r="MXW11" s="41"/>
      <c r="MXY11" s="41"/>
      <c r="MYA11" s="41"/>
      <c r="MYC11" s="41"/>
      <c r="MYE11" s="41"/>
      <c r="MYG11" s="41"/>
      <c r="MYI11" s="41"/>
      <c r="MYK11" s="41"/>
      <c r="MYM11" s="41"/>
      <c r="MYO11" s="41"/>
      <c r="MYQ11" s="41"/>
      <c r="MYS11" s="41"/>
      <c r="MYU11" s="41"/>
      <c r="MYW11" s="41"/>
      <c r="MYY11" s="41"/>
      <c r="MZA11" s="41"/>
      <c r="MZC11" s="41"/>
      <c r="MZE11" s="41"/>
      <c r="MZG11" s="41"/>
      <c r="MZI11" s="41"/>
      <c r="MZK11" s="41"/>
      <c r="MZM11" s="41"/>
      <c r="MZO11" s="41"/>
      <c r="MZQ11" s="41"/>
      <c r="MZS11" s="41"/>
      <c r="MZU11" s="41"/>
      <c r="MZW11" s="41"/>
      <c r="MZY11" s="41"/>
      <c r="NAA11" s="41"/>
      <c r="NAC11" s="41"/>
      <c r="NAE11" s="41"/>
      <c r="NAG11" s="41"/>
      <c r="NAI11" s="41"/>
      <c r="NAK11" s="41"/>
      <c r="NAM11" s="41"/>
      <c r="NAO11" s="41"/>
      <c r="NAQ11" s="41"/>
      <c r="NAS11" s="41"/>
      <c r="NAU11" s="41"/>
      <c r="NAW11" s="41"/>
      <c r="NAY11" s="41"/>
      <c r="NBA11" s="41"/>
      <c r="NBC11" s="41"/>
      <c r="NBE11" s="41"/>
      <c r="NBG11" s="41"/>
      <c r="NBI11" s="41"/>
      <c r="NBK11" s="41"/>
      <c r="NBM11" s="41"/>
      <c r="NBO11" s="41"/>
      <c r="NBQ11" s="41"/>
      <c r="NBS11" s="41"/>
      <c r="NBU11" s="41"/>
      <c r="NBW11" s="41"/>
      <c r="NBY11" s="41"/>
      <c r="NCA11" s="41"/>
      <c r="NCC11" s="41"/>
      <c r="NCE11" s="41"/>
      <c r="NCG11" s="41"/>
      <c r="NCI11" s="41"/>
      <c r="NCK11" s="41"/>
      <c r="NCM11" s="41"/>
      <c r="NCO11" s="41"/>
      <c r="NCQ11" s="41"/>
      <c r="NCS11" s="41"/>
      <c r="NCU11" s="41"/>
      <c r="NCW11" s="41"/>
      <c r="NCY11" s="41"/>
      <c r="NDA11" s="41"/>
      <c r="NDC11" s="41"/>
      <c r="NDE11" s="41"/>
      <c r="NDG11" s="41"/>
      <c r="NDI11" s="41"/>
      <c r="NDK11" s="41"/>
      <c r="NDM11" s="41"/>
      <c r="NDO11" s="41"/>
      <c r="NDQ11" s="41"/>
      <c r="NDS11" s="41"/>
      <c r="NDU11" s="41"/>
      <c r="NDW11" s="41"/>
      <c r="NDY11" s="41"/>
      <c r="NEA11" s="41"/>
      <c r="NEC11" s="41"/>
      <c r="NEE11" s="41"/>
      <c r="NEG11" s="41"/>
      <c r="NEI11" s="41"/>
      <c r="NEK11" s="41"/>
      <c r="NEM11" s="41"/>
      <c r="NEO11" s="41"/>
      <c r="NEQ11" s="41"/>
      <c r="NES11" s="41"/>
      <c r="NEU11" s="41"/>
      <c r="NEW11" s="41"/>
      <c r="NEY11" s="41"/>
      <c r="NFA11" s="41"/>
      <c r="NFC11" s="41"/>
      <c r="NFE11" s="41"/>
      <c r="NFG11" s="41"/>
      <c r="NFI11" s="41"/>
      <c r="NFK11" s="41"/>
      <c r="NFM11" s="41"/>
      <c r="NFO11" s="41"/>
      <c r="NFQ11" s="41"/>
      <c r="NFS11" s="41"/>
      <c r="NFU11" s="41"/>
      <c r="NFW11" s="41"/>
      <c r="NFY11" s="41"/>
      <c r="NGA11" s="41"/>
      <c r="NGC11" s="41"/>
      <c r="NGE11" s="41"/>
      <c r="NGG11" s="41"/>
      <c r="NGI11" s="41"/>
      <c r="NGK11" s="41"/>
      <c r="NGM11" s="41"/>
      <c r="NGO11" s="41"/>
      <c r="NGQ11" s="41"/>
      <c r="NGS11" s="41"/>
      <c r="NGU11" s="41"/>
      <c r="NGW11" s="41"/>
      <c r="NGY11" s="41"/>
      <c r="NHA11" s="41"/>
      <c r="NHC11" s="41"/>
      <c r="NHE11" s="41"/>
      <c r="NHG11" s="41"/>
      <c r="NHI11" s="41"/>
      <c r="NHK11" s="41"/>
      <c r="NHM11" s="41"/>
      <c r="NHO11" s="41"/>
      <c r="NHQ11" s="41"/>
      <c r="NHS11" s="41"/>
      <c r="NHU11" s="41"/>
      <c r="NHW11" s="41"/>
      <c r="NHY11" s="41"/>
      <c r="NIA11" s="41"/>
      <c r="NIC11" s="41"/>
      <c r="NIE11" s="41"/>
      <c r="NIG11" s="41"/>
      <c r="NII11" s="41"/>
      <c r="NIK11" s="41"/>
      <c r="NIM11" s="41"/>
      <c r="NIO11" s="41"/>
      <c r="NIQ11" s="41"/>
      <c r="NIS11" s="41"/>
      <c r="NIU11" s="41"/>
      <c r="NIW11" s="41"/>
      <c r="NIY11" s="41"/>
      <c r="NJA11" s="41"/>
      <c r="NJC11" s="41"/>
      <c r="NJE11" s="41"/>
      <c r="NJG11" s="41"/>
      <c r="NJI11" s="41"/>
      <c r="NJK11" s="41"/>
      <c r="NJM11" s="41"/>
      <c r="NJO11" s="41"/>
      <c r="NJQ11" s="41"/>
      <c r="NJS11" s="41"/>
      <c r="NJU11" s="41"/>
      <c r="NJW11" s="41"/>
      <c r="NJY11" s="41"/>
      <c r="NKA11" s="41"/>
      <c r="NKC11" s="41"/>
      <c r="NKE11" s="41"/>
      <c r="NKG11" s="41"/>
      <c r="NKI11" s="41"/>
      <c r="NKK11" s="41"/>
      <c r="NKM11" s="41"/>
      <c r="NKO11" s="41"/>
      <c r="NKQ11" s="41"/>
      <c r="NKS11" s="41"/>
      <c r="NKU11" s="41"/>
      <c r="NKW11" s="41"/>
      <c r="NKY11" s="41"/>
      <c r="NLA11" s="41"/>
      <c r="NLC11" s="41"/>
      <c r="NLE11" s="41"/>
      <c r="NLG11" s="41"/>
      <c r="NLI11" s="41"/>
      <c r="NLK11" s="41"/>
      <c r="NLM11" s="41"/>
      <c r="NLO11" s="41"/>
      <c r="NLQ11" s="41"/>
      <c r="NLS11" s="41"/>
      <c r="NLU11" s="41"/>
      <c r="NLW11" s="41"/>
      <c r="NLY11" s="41"/>
      <c r="NMA11" s="41"/>
      <c r="NMC11" s="41"/>
      <c r="NME11" s="41"/>
      <c r="NMG11" s="41"/>
      <c r="NMI11" s="41"/>
      <c r="NMK11" s="41"/>
      <c r="NMM11" s="41"/>
      <c r="NMO11" s="41"/>
      <c r="NMQ11" s="41"/>
      <c r="NMS11" s="41"/>
      <c r="NMU11" s="41"/>
      <c r="NMW11" s="41"/>
      <c r="NMY11" s="41"/>
      <c r="NNA11" s="41"/>
      <c r="NNC11" s="41"/>
      <c r="NNE11" s="41"/>
      <c r="NNG11" s="41"/>
      <c r="NNI11" s="41"/>
      <c r="NNK11" s="41"/>
      <c r="NNM11" s="41"/>
      <c r="NNO11" s="41"/>
      <c r="NNQ11" s="41"/>
      <c r="NNS11" s="41"/>
      <c r="NNU11" s="41"/>
      <c r="NNW11" s="41"/>
      <c r="NNY11" s="41"/>
      <c r="NOA11" s="41"/>
      <c r="NOC11" s="41"/>
      <c r="NOE11" s="41"/>
      <c r="NOG11" s="41"/>
      <c r="NOI11" s="41"/>
      <c r="NOK11" s="41"/>
      <c r="NOM11" s="41"/>
      <c r="NOO11" s="41"/>
      <c r="NOQ11" s="41"/>
      <c r="NOS11" s="41"/>
      <c r="NOU11" s="41"/>
      <c r="NOW11" s="41"/>
      <c r="NOY11" s="41"/>
      <c r="NPA11" s="41"/>
      <c r="NPC11" s="41"/>
      <c r="NPE11" s="41"/>
      <c r="NPG11" s="41"/>
      <c r="NPI11" s="41"/>
      <c r="NPK11" s="41"/>
      <c r="NPM11" s="41"/>
      <c r="NPO11" s="41"/>
      <c r="NPQ11" s="41"/>
      <c r="NPS11" s="41"/>
      <c r="NPU11" s="41"/>
      <c r="NPW11" s="41"/>
      <c r="NPY11" s="41"/>
      <c r="NQA11" s="41"/>
      <c r="NQC11" s="41"/>
      <c r="NQE11" s="41"/>
      <c r="NQG11" s="41"/>
      <c r="NQI11" s="41"/>
      <c r="NQK11" s="41"/>
      <c r="NQM11" s="41"/>
      <c r="NQO11" s="41"/>
      <c r="NQQ11" s="41"/>
      <c r="NQS11" s="41"/>
      <c r="NQU11" s="41"/>
      <c r="NQW11" s="41"/>
      <c r="NQY11" s="41"/>
      <c r="NRA11" s="41"/>
      <c r="NRC11" s="41"/>
      <c r="NRE11" s="41"/>
      <c r="NRG11" s="41"/>
      <c r="NRI11" s="41"/>
      <c r="NRK11" s="41"/>
      <c r="NRM11" s="41"/>
      <c r="NRO11" s="41"/>
      <c r="NRQ11" s="41"/>
      <c r="NRS11" s="41"/>
      <c r="NRU11" s="41"/>
      <c r="NRW11" s="41"/>
      <c r="NRY11" s="41"/>
      <c r="NSA11" s="41"/>
      <c r="NSC11" s="41"/>
      <c r="NSE11" s="41"/>
      <c r="NSG11" s="41"/>
      <c r="NSI11" s="41"/>
      <c r="NSK11" s="41"/>
      <c r="NSM11" s="41"/>
      <c r="NSO11" s="41"/>
      <c r="NSQ11" s="41"/>
      <c r="NSS11" s="41"/>
      <c r="NSU11" s="41"/>
      <c r="NSW11" s="41"/>
      <c r="NSY11" s="41"/>
      <c r="NTA11" s="41"/>
      <c r="NTC11" s="41"/>
      <c r="NTE11" s="41"/>
      <c r="NTG11" s="41"/>
      <c r="NTI11" s="41"/>
      <c r="NTK11" s="41"/>
      <c r="NTM11" s="41"/>
      <c r="NTO11" s="41"/>
      <c r="NTQ11" s="41"/>
      <c r="NTS11" s="41"/>
      <c r="NTU11" s="41"/>
      <c r="NTW11" s="41"/>
      <c r="NTY11" s="41"/>
      <c r="NUA11" s="41"/>
      <c r="NUC11" s="41"/>
      <c r="NUE11" s="41"/>
      <c r="NUG11" s="41"/>
      <c r="NUI11" s="41"/>
      <c r="NUK11" s="41"/>
      <c r="NUM11" s="41"/>
      <c r="NUO11" s="41"/>
      <c r="NUQ11" s="41"/>
      <c r="NUS11" s="41"/>
      <c r="NUU11" s="41"/>
      <c r="NUW11" s="41"/>
      <c r="NUY11" s="41"/>
      <c r="NVA11" s="41"/>
      <c r="NVC11" s="41"/>
      <c r="NVE11" s="41"/>
      <c r="NVG11" s="41"/>
      <c r="NVI11" s="41"/>
      <c r="NVK11" s="41"/>
      <c r="NVM11" s="41"/>
      <c r="NVO11" s="41"/>
      <c r="NVQ11" s="41"/>
      <c r="NVS11" s="41"/>
      <c r="NVU11" s="41"/>
      <c r="NVW11" s="41"/>
      <c r="NVY11" s="41"/>
      <c r="NWA11" s="41"/>
      <c r="NWC11" s="41"/>
      <c r="NWE11" s="41"/>
      <c r="NWG11" s="41"/>
      <c r="NWI11" s="41"/>
      <c r="NWK11" s="41"/>
      <c r="NWM11" s="41"/>
      <c r="NWO11" s="41"/>
      <c r="NWQ11" s="41"/>
      <c r="NWS11" s="41"/>
      <c r="NWU11" s="41"/>
      <c r="NWW11" s="41"/>
      <c r="NWY11" s="41"/>
      <c r="NXA11" s="41"/>
      <c r="NXC11" s="41"/>
      <c r="NXE11" s="41"/>
      <c r="NXG11" s="41"/>
      <c r="NXI11" s="41"/>
      <c r="NXK11" s="41"/>
      <c r="NXM11" s="41"/>
      <c r="NXO11" s="41"/>
      <c r="NXQ11" s="41"/>
      <c r="NXS11" s="41"/>
      <c r="NXU11" s="41"/>
      <c r="NXW11" s="41"/>
      <c r="NXY11" s="41"/>
      <c r="NYA11" s="41"/>
      <c r="NYC11" s="41"/>
      <c r="NYE11" s="41"/>
      <c r="NYG11" s="41"/>
      <c r="NYI11" s="41"/>
      <c r="NYK11" s="41"/>
      <c r="NYM11" s="41"/>
      <c r="NYO11" s="41"/>
      <c r="NYQ11" s="41"/>
      <c r="NYS11" s="41"/>
      <c r="NYU11" s="41"/>
      <c r="NYW11" s="41"/>
      <c r="NYY11" s="41"/>
      <c r="NZA11" s="41"/>
      <c r="NZC11" s="41"/>
      <c r="NZE11" s="41"/>
      <c r="NZG11" s="41"/>
      <c r="NZI11" s="41"/>
      <c r="NZK11" s="41"/>
      <c r="NZM11" s="41"/>
      <c r="NZO11" s="41"/>
      <c r="NZQ11" s="41"/>
      <c r="NZS11" s="41"/>
      <c r="NZU11" s="41"/>
      <c r="NZW11" s="41"/>
      <c r="NZY11" s="41"/>
      <c r="OAA11" s="41"/>
      <c r="OAC11" s="41"/>
      <c r="OAE11" s="41"/>
      <c r="OAG11" s="41"/>
      <c r="OAI11" s="41"/>
      <c r="OAK11" s="41"/>
      <c r="OAM11" s="41"/>
      <c r="OAO11" s="41"/>
      <c r="OAQ11" s="41"/>
      <c r="OAS11" s="41"/>
      <c r="OAU11" s="41"/>
      <c r="OAW11" s="41"/>
      <c r="OAY11" s="41"/>
      <c r="OBA11" s="41"/>
      <c r="OBC11" s="41"/>
      <c r="OBE11" s="41"/>
      <c r="OBG11" s="41"/>
      <c r="OBI11" s="41"/>
      <c r="OBK11" s="41"/>
      <c r="OBM11" s="41"/>
      <c r="OBO11" s="41"/>
      <c r="OBQ11" s="41"/>
      <c r="OBS11" s="41"/>
      <c r="OBU11" s="41"/>
      <c r="OBW11" s="41"/>
      <c r="OBY11" s="41"/>
      <c r="OCA11" s="41"/>
      <c r="OCC11" s="41"/>
      <c r="OCE11" s="41"/>
      <c r="OCG11" s="41"/>
      <c r="OCI11" s="41"/>
      <c r="OCK11" s="41"/>
      <c r="OCM11" s="41"/>
      <c r="OCO11" s="41"/>
      <c r="OCQ11" s="41"/>
      <c r="OCS11" s="41"/>
      <c r="OCU11" s="41"/>
      <c r="OCW11" s="41"/>
      <c r="OCY11" s="41"/>
      <c r="ODA11" s="41"/>
      <c r="ODC11" s="41"/>
      <c r="ODE11" s="41"/>
      <c r="ODG11" s="41"/>
      <c r="ODI11" s="41"/>
      <c r="ODK11" s="41"/>
      <c r="ODM11" s="41"/>
      <c r="ODO11" s="41"/>
      <c r="ODQ11" s="41"/>
      <c r="ODS11" s="41"/>
      <c r="ODU11" s="41"/>
      <c r="ODW11" s="41"/>
      <c r="ODY11" s="41"/>
      <c r="OEA11" s="41"/>
      <c r="OEC11" s="41"/>
      <c r="OEE11" s="41"/>
      <c r="OEG11" s="41"/>
      <c r="OEI11" s="41"/>
      <c r="OEK11" s="41"/>
      <c r="OEM11" s="41"/>
      <c r="OEO11" s="41"/>
      <c r="OEQ11" s="41"/>
      <c r="OES11" s="41"/>
      <c r="OEU11" s="41"/>
      <c r="OEW11" s="41"/>
      <c r="OEY11" s="41"/>
      <c r="OFA11" s="41"/>
      <c r="OFC11" s="41"/>
      <c r="OFE11" s="41"/>
      <c r="OFG11" s="41"/>
      <c r="OFI11" s="41"/>
      <c r="OFK11" s="41"/>
      <c r="OFM11" s="41"/>
      <c r="OFO11" s="41"/>
      <c r="OFQ11" s="41"/>
      <c r="OFS11" s="41"/>
      <c r="OFU11" s="41"/>
      <c r="OFW11" s="41"/>
      <c r="OFY11" s="41"/>
      <c r="OGA11" s="41"/>
      <c r="OGC11" s="41"/>
      <c r="OGE11" s="41"/>
      <c r="OGG11" s="41"/>
      <c r="OGI11" s="41"/>
      <c r="OGK11" s="41"/>
      <c r="OGM11" s="41"/>
      <c r="OGO11" s="41"/>
      <c r="OGQ11" s="41"/>
      <c r="OGS11" s="41"/>
      <c r="OGU11" s="41"/>
      <c r="OGW11" s="41"/>
      <c r="OGY11" s="41"/>
      <c r="OHA11" s="41"/>
      <c r="OHC11" s="41"/>
      <c r="OHE11" s="41"/>
      <c r="OHG11" s="41"/>
      <c r="OHI11" s="41"/>
      <c r="OHK11" s="41"/>
      <c r="OHM11" s="41"/>
      <c r="OHO11" s="41"/>
      <c r="OHQ11" s="41"/>
      <c r="OHS11" s="41"/>
      <c r="OHU11" s="41"/>
      <c r="OHW11" s="41"/>
      <c r="OHY11" s="41"/>
      <c r="OIA11" s="41"/>
      <c r="OIC11" s="41"/>
      <c r="OIE11" s="41"/>
      <c r="OIG11" s="41"/>
      <c r="OII11" s="41"/>
      <c r="OIK11" s="41"/>
      <c r="OIM11" s="41"/>
      <c r="OIO11" s="41"/>
      <c r="OIQ11" s="41"/>
      <c r="OIS11" s="41"/>
      <c r="OIU11" s="41"/>
      <c r="OIW11" s="41"/>
      <c r="OIY11" s="41"/>
      <c r="OJA11" s="41"/>
      <c r="OJC11" s="41"/>
      <c r="OJE11" s="41"/>
      <c r="OJG11" s="41"/>
      <c r="OJI11" s="41"/>
      <c r="OJK11" s="41"/>
      <c r="OJM11" s="41"/>
      <c r="OJO11" s="41"/>
      <c r="OJQ11" s="41"/>
      <c r="OJS11" s="41"/>
      <c r="OJU11" s="41"/>
      <c r="OJW11" s="41"/>
      <c r="OJY11" s="41"/>
      <c r="OKA11" s="41"/>
      <c r="OKC11" s="41"/>
      <c r="OKE11" s="41"/>
      <c r="OKG11" s="41"/>
      <c r="OKI11" s="41"/>
      <c r="OKK11" s="41"/>
      <c r="OKM11" s="41"/>
      <c r="OKO11" s="41"/>
      <c r="OKQ11" s="41"/>
      <c r="OKS11" s="41"/>
      <c r="OKU11" s="41"/>
      <c r="OKW11" s="41"/>
      <c r="OKY11" s="41"/>
      <c r="OLA11" s="41"/>
      <c r="OLC11" s="41"/>
      <c r="OLE11" s="41"/>
      <c r="OLG11" s="41"/>
      <c r="OLI11" s="41"/>
      <c r="OLK11" s="41"/>
      <c r="OLM11" s="41"/>
      <c r="OLO11" s="41"/>
      <c r="OLQ11" s="41"/>
      <c r="OLS11" s="41"/>
      <c r="OLU11" s="41"/>
      <c r="OLW11" s="41"/>
      <c r="OLY11" s="41"/>
      <c r="OMA11" s="41"/>
      <c r="OMC11" s="41"/>
      <c r="OME11" s="41"/>
      <c r="OMG11" s="41"/>
      <c r="OMI11" s="41"/>
      <c r="OMK11" s="41"/>
      <c r="OMM11" s="41"/>
      <c r="OMO11" s="41"/>
      <c r="OMQ11" s="41"/>
      <c r="OMS11" s="41"/>
      <c r="OMU11" s="41"/>
      <c r="OMW11" s="41"/>
      <c r="OMY11" s="41"/>
      <c r="ONA11" s="41"/>
      <c r="ONC11" s="41"/>
      <c r="ONE11" s="41"/>
      <c r="ONG11" s="41"/>
      <c r="ONI11" s="41"/>
      <c r="ONK11" s="41"/>
      <c r="ONM11" s="41"/>
      <c r="ONO11" s="41"/>
      <c r="ONQ11" s="41"/>
      <c r="ONS11" s="41"/>
      <c r="ONU11" s="41"/>
      <c r="ONW11" s="41"/>
      <c r="ONY11" s="41"/>
      <c r="OOA11" s="41"/>
      <c r="OOC11" s="41"/>
      <c r="OOE11" s="41"/>
      <c r="OOG11" s="41"/>
      <c r="OOI11" s="41"/>
      <c r="OOK11" s="41"/>
      <c r="OOM11" s="41"/>
      <c r="OOO11" s="41"/>
      <c r="OOQ11" s="41"/>
      <c r="OOS11" s="41"/>
      <c r="OOU11" s="41"/>
      <c r="OOW11" s="41"/>
      <c r="OOY11" s="41"/>
      <c r="OPA11" s="41"/>
      <c r="OPC11" s="41"/>
      <c r="OPE11" s="41"/>
      <c r="OPG11" s="41"/>
      <c r="OPI11" s="41"/>
      <c r="OPK11" s="41"/>
      <c r="OPM11" s="41"/>
      <c r="OPO11" s="41"/>
      <c r="OPQ11" s="41"/>
      <c r="OPS11" s="41"/>
      <c r="OPU11" s="41"/>
      <c r="OPW11" s="41"/>
      <c r="OPY11" s="41"/>
      <c r="OQA11" s="41"/>
      <c r="OQC11" s="41"/>
      <c r="OQE11" s="41"/>
      <c r="OQG11" s="41"/>
      <c r="OQI11" s="41"/>
      <c r="OQK11" s="41"/>
      <c r="OQM11" s="41"/>
      <c r="OQO11" s="41"/>
      <c r="OQQ11" s="41"/>
      <c r="OQS11" s="41"/>
      <c r="OQU11" s="41"/>
      <c r="OQW11" s="41"/>
      <c r="OQY11" s="41"/>
      <c r="ORA11" s="41"/>
      <c r="ORC11" s="41"/>
      <c r="ORE11" s="41"/>
      <c r="ORG11" s="41"/>
      <c r="ORI11" s="41"/>
      <c r="ORK11" s="41"/>
      <c r="ORM11" s="41"/>
      <c r="ORO11" s="41"/>
      <c r="ORQ11" s="41"/>
      <c r="ORS11" s="41"/>
      <c r="ORU11" s="41"/>
      <c r="ORW11" s="41"/>
      <c r="ORY11" s="41"/>
      <c r="OSA11" s="41"/>
      <c r="OSC11" s="41"/>
      <c r="OSE11" s="41"/>
      <c r="OSG11" s="41"/>
      <c r="OSI11" s="41"/>
      <c r="OSK11" s="41"/>
      <c r="OSM11" s="41"/>
      <c r="OSO11" s="41"/>
      <c r="OSQ11" s="41"/>
      <c r="OSS11" s="41"/>
      <c r="OSU11" s="41"/>
      <c r="OSW11" s="41"/>
      <c r="OSY11" s="41"/>
      <c r="OTA11" s="41"/>
      <c r="OTC11" s="41"/>
      <c r="OTE11" s="41"/>
      <c r="OTG11" s="41"/>
      <c r="OTI11" s="41"/>
      <c r="OTK11" s="41"/>
      <c r="OTM11" s="41"/>
      <c r="OTO11" s="41"/>
      <c r="OTQ11" s="41"/>
      <c r="OTS11" s="41"/>
      <c r="OTU11" s="41"/>
      <c r="OTW11" s="41"/>
      <c r="OTY11" s="41"/>
      <c r="OUA11" s="41"/>
      <c r="OUC11" s="41"/>
      <c r="OUE11" s="41"/>
      <c r="OUG11" s="41"/>
      <c r="OUI11" s="41"/>
      <c r="OUK11" s="41"/>
      <c r="OUM11" s="41"/>
      <c r="OUO11" s="41"/>
      <c r="OUQ11" s="41"/>
      <c r="OUS11" s="41"/>
      <c r="OUU11" s="41"/>
      <c r="OUW11" s="41"/>
      <c r="OUY11" s="41"/>
      <c r="OVA11" s="41"/>
      <c r="OVC11" s="41"/>
      <c r="OVE11" s="41"/>
      <c r="OVG11" s="41"/>
      <c r="OVI11" s="41"/>
      <c r="OVK11" s="41"/>
      <c r="OVM11" s="41"/>
      <c r="OVO11" s="41"/>
      <c r="OVQ11" s="41"/>
      <c r="OVS11" s="41"/>
      <c r="OVU11" s="41"/>
      <c r="OVW11" s="41"/>
      <c r="OVY11" s="41"/>
      <c r="OWA11" s="41"/>
      <c r="OWC11" s="41"/>
      <c r="OWE11" s="41"/>
      <c r="OWG11" s="41"/>
      <c r="OWI11" s="41"/>
      <c r="OWK11" s="41"/>
      <c r="OWM11" s="41"/>
      <c r="OWO11" s="41"/>
      <c r="OWQ11" s="41"/>
      <c r="OWS11" s="41"/>
      <c r="OWU11" s="41"/>
      <c r="OWW11" s="41"/>
      <c r="OWY11" s="41"/>
      <c r="OXA11" s="41"/>
      <c r="OXC11" s="41"/>
      <c r="OXE11" s="41"/>
      <c r="OXG11" s="41"/>
      <c r="OXI11" s="41"/>
      <c r="OXK11" s="41"/>
      <c r="OXM11" s="41"/>
      <c r="OXO11" s="41"/>
      <c r="OXQ11" s="41"/>
      <c r="OXS11" s="41"/>
      <c r="OXU11" s="41"/>
      <c r="OXW11" s="41"/>
      <c r="OXY11" s="41"/>
      <c r="OYA11" s="41"/>
      <c r="OYC11" s="41"/>
      <c r="OYE11" s="41"/>
      <c r="OYG11" s="41"/>
      <c r="OYI11" s="41"/>
      <c r="OYK11" s="41"/>
      <c r="OYM11" s="41"/>
      <c r="OYO11" s="41"/>
      <c r="OYQ11" s="41"/>
      <c r="OYS11" s="41"/>
      <c r="OYU11" s="41"/>
      <c r="OYW11" s="41"/>
      <c r="OYY11" s="41"/>
      <c r="OZA11" s="41"/>
      <c r="OZC11" s="41"/>
      <c r="OZE11" s="41"/>
      <c r="OZG11" s="41"/>
      <c r="OZI11" s="41"/>
      <c r="OZK11" s="41"/>
      <c r="OZM11" s="41"/>
      <c r="OZO11" s="41"/>
      <c r="OZQ11" s="41"/>
      <c r="OZS11" s="41"/>
      <c r="OZU11" s="41"/>
      <c r="OZW11" s="41"/>
      <c r="OZY11" s="41"/>
      <c r="PAA11" s="41"/>
      <c r="PAC11" s="41"/>
      <c r="PAE11" s="41"/>
      <c r="PAG11" s="41"/>
      <c r="PAI11" s="41"/>
      <c r="PAK11" s="41"/>
      <c r="PAM11" s="41"/>
      <c r="PAO11" s="41"/>
      <c r="PAQ11" s="41"/>
      <c r="PAS11" s="41"/>
      <c r="PAU11" s="41"/>
      <c r="PAW11" s="41"/>
      <c r="PAY11" s="41"/>
      <c r="PBA11" s="41"/>
      <c r="PBC11" s="41"/>
      <c r="PBE11" s="41"/>
      <c r="PBG11" s="41"/>
      <c r="PBI11" s="41"/>
      <c r="PBK11" s="41"/>
      <c r="PBM11" s="41"/>
      <c r="PBO11" s="41"/>
      <c r="PBQ11" s="41"/>
      <c r="PBS11" s="41"/>
      <c r="PBU11" s="41"/>
      <c r="PBW11" s="41"/>
      <c r="PBY11" s="41"/>
      <c r="PCA11" s="41"/>
      <c r="PCC11" s="41"/>
      <c r="PCE11" s="41"/>
      <c r="PCG11" s="41"/>
      <c r="PCI11" s="41"/>
      <c r="PCK11" s="41"/>
      <c r="PCM11" s="41"/>
      <c r="PCO11" s="41"/>
      <c r="PCQ11" s="41"/>
      <c r="PCS11" s="41"/>
      <c r="PCU11" s="41"/>
      <c r="PCW11" s="41"/>
      <c r="PCY11" s="41"/>
      <c r="PDA11" s="41"/>
      <c r="PDC11" s="41"/>
      <c r="PDE11" s="41"/>
      <c r="PDG11" s="41"/>
      <c r="PDI11" s="41"/>
      <c r="PDK11" s="41"/>
      <c r="PDM11" s="41"/>
      <c r="PDO11" s="41"/>
      <c r="PDQ11" s="41"/>
      <c r="PDS11" s="41"/>
      <c r="PDU11" s="41"/>
      <c r="PDW11" s="41"/>
      <c r="PDY11" s="41"/>
      <c r="PEA11" s="41"/>
      <c r="PEC11" s="41"/>
      <c r="PEE11" s="41"/>
      <c r="PEG11" s="41"/>
      <c r="PEI11" s="41"/>
      <c r="PEK11" s="41"/>
      <c r="PEM11" s="41"/>
      <c r="PEO11" s="41"/>
      <c r="PEQ11" s="41"/>
      <c r="PES11" s="41"/>
      <c r="PEU11" s="41"/>
      <c r="PEW11" s="41"/>
      <c r="PEY11" s="41"/>
      <c r="PFA11" s="41"/>
      <c r="PFC11" s="41"/>
      <c r="PFE11" s="41"/>
      <c r="PFG11" s="41"/>
      <c r="PFI11" s="41"/>
      <c r="PFK11" s="41"/>
      <c r="PFM11" s="41"/>
      <c r="PFO11" s="41"/>
      <c r="PFQ11" s="41"/>
      <c r="PFS11" s="41"/>
      <c r="PFU11" s="41"/>
      <c r="PFW11" s="41"/>
      <c r="PFY11" s="41"/>
      <c r="PGA11" s="41"/>
      <c r="PGC11" s="41"/>
      <c r="PGE11" s="41"/>
      <c r="PGG11" s="41"/>
      <c r="PGI11" s="41"/>
      <c r="PGK11" s="41"/>
      <c r="PGM11" s="41"/>
      <c r="PGO11" s="41"/>
      <c r="PGQ11" s="41"/>
      <c r="PGS11" s="41"/>
      <c r="PGU11" s="41"/>
      <c r="PGW11" s="41"/>
      <c r="PGY11" s="41"/>
      <c r="PHA11" s="41"/>
      <c r="PHC11" s="41"/>
      <c r="PHE11" s="41"/>
      <c r="PHG11" s="41"/>
      <c r="PHI11" s="41"/>
      <c r="PHK11" s="41"/>
      <c r="PHM11" s="41"/>
      <c r="PHO11" s="41"/>
      <c r="PHQ11" s="41"/>
      <c r="PHS11" s="41"/>
      <c r="PHU11" s="41"/>
      <c r="PHW11" s="41"/>
      <c r="PHY11" s="41"/>
      <c r="PIA11" s="41"/>
      <c r="PIC11" s="41"/>
      <c r="PIE11" s="41"/>
      <c r="PIG11" s="41"/>
      <c r="PII11" s="41"/>
      <c r="PIK11" s="41"/>
      <c r="PIM11" s="41"/>
      <c r="PIO11" s="41"/>
      <c r="PIQ11" s="41"/>
      <c r="PIS11" s="41"/>
      <c r="PIU11" s="41"/>
      <c r="PIW11" s="41"/>
      <c r="PIY11" s="41"/>
      <c r="PJA11" s="41"/>
      <c r="PJC11" s="41"/>
      <c r="PJE11" s="41"/>
      <c r="PJG11" s="41"/>
      <c r="PJI11" s="41"/>
      <c r="PJK11" s="41"/>
      <c r="PJM11" s="41"/>
      <c r="PJO11" s="41"/>
      <c r="PJQ11" s="41"/>
      <c r="PJS11" s="41"/>
      <c r="PJU11" s="41"/>
      <c r="PJW11" s="41"/>
      <c r="PJY11" s="41"/>
      <c r="PKA11" s="41"/>
      <c r="PKC11" s="41"/>
      <c r="PKE11" s="41"/>
      <c r="PKG11" s="41"/>
      <c r="PKI11" s="41"/>
      <c r="PKK11" s="41"/>
      <c r="PKM11" s="41"/>
      <c r="PKO11" s="41"/>
      <c r="PKQ11" s="41"/>
      <c r="PKS11" s="41"/>
      <c r="PKU11" s="41"/>
      <c r="PKW11" s="41"/>
      <c r="PKY11" s="41"/>
      <c r="PLA11" s="41"/>
      <c r="PLC11" s="41"/>
      <c r="PLE11" s="41"/>
      <c r="PLG11" s="41"/>
      <c r="PLI11" s="41"/>
      <c r="PLK11" s="41"/>
      <c r="PLM11" s="41"/>
      <c r="PLO11" s="41"/>
      <c r="PLQ11" s="41"/>
      <c r="PLS11" s="41"/>
      <c r="PLU11" s="41"/>
      <c r="PLW11" s="41"/>
      <c r="PLY11" s="41"/>
      <c r="PMA11" s="41"/>
      <c r="PMC11" s="41"/>
      <c r="PME11" s="41"/>
      <c r="PMG11" s="41"/>
      <c r="PMI11" s="41"/>
      <c r="PMK11" s="41"/>
      <c r="PMM11" s="41"/>
      <c r="PMO11" s="41"/>
      <c r="PMQ11" s="41"/>
      <c r="PMS11" s="41"/>
      <c r="PMU11" s="41"/>
      <c r="PMW11" s="41"/>
      <c r="PMY11" s="41"/>
      <c r="PNA11" s="41"/>
      <c r="PNC11" s="41"/>
      <c r="PNE11" s="41"/>
      <c r="PNG11" s="41"/>
      <c r="PNI11" s="41"/>
      <c r="PNK11" s="41"/>
      <c r="PNM11" s="41"/>
      <c r="PNO11" s="41"/>
      <c r="PNQ11" s="41"/>
      <c r="PNS11" s="41"/>
      <c r="PNU11" s="41"/>
      <c r="PNW11" s="41"/>
      <c r="PNY11" s="41"/>
      <c r="POA11" s="41"/>
      <c r="POC11" s="41"/>
      <c r="POE11" s="41"/>
      <c r="POG11" s="41"/>
      <c r="POI11" s="41"/>
      <c r="POK11" s="41"/>
      <c r="POM11" s="41"/>
      <c r="POO11" s="41"/>
      <c r="POQ11" s="41"/>
      <c r="POS11" s="41"/>
      <c r="POU11" s="41"/>
      <c r="POW11" s="41"/>
      <c r="POY11" s="41"/>
      <c r="PPA11" s="41"/>
      <c r="PPC11" s="41"/>
      <c r="PPE11" s="41"/>
      <c r="PPG11" s="41"/>
      <c r="PPI11" s="41"/>
      <c r="PPK11" s="41"/>
      <c r="PPM11" s="41"/>
      <c r="PPO11" s="41"/>
      <c r="PPQ11" s="41"/>
      <c r="PPS11" s="41"/>
      <c r="PPU11" s="41"/>
      <c r="PPW11" s="41"/>
      <c r="PPY11" s="41"/>
      <c r="PQA11" s="41"/>
      <c r="PQC11" s="41"/>
      <c r="PQE11" s="41"/>
      <c r="PQG11" s="41"/>
      <c r="PQI11" s="41"/>
      <c r="PQK11" s="41"/>
      <c r="PQM11" s="41"/>
      <c r="PQO11" s="41"/>
      <c r="PQQ11" s="41"/>
      <c r="PQS11" s="41"/>
      <c r="PQU11" s="41"/>
      <c r="PQW11" s="41"/>
      <c r="PQY11" s="41"/>
      <c r="PRA11" s="41"/>
      <c r="PRC11" s="41"/>
      <c r="PRE11" s="41"/>
      <c r="PRG11" s="41"/>
      <c r="PRI11" s="41"/>
      <c r="PRK11" s="41"/>
      <c r="PRM11" s="41"/>
      <c r="PRO11" s="41"/>
      <c r="PRQ11" s="41"/>
      <c r="PRS11" s="41"/>
      <c r="PRU11" s="41"/>
      <c r="PRW11" s="41"/>
      <c r="PRY11" s="41"/>
      <c r="PSA11" s="41"/>
      <c r="PSC11" s="41"/>
      <c r="PSE11" s="41"/>
      <c r="PSG11" s="41"/>
      <c r="PSI11" s="41"/>
      <c r="PSK11" s="41"/>
      <c r="PSM11" s="41"/>
      <c r="PSO11" s="41"/>
      <c r="PSQ11" s="41"/>
      <c r="PSS11" s="41"/>
      <c r="PSU11" s="41"/>
      <c r="PSW11" s="41"/>
      <c r="PSY11" s="41"/>
      <c r="PTA11" s="41"/>
      <c r="PTC11" s="41"/>
      <c r="PTE11" s="41"/>
      <c r="PTG11" s="41"/>
      <c r="PTI11" s="41"/>
      <c r="PTK11" s="41"/>
      <c r="PTM11" s="41"/>
      <c r="PTO11" s="41"/>
      <c r="PTQ11" s="41"/>
      <c r="PTS11" s="41"/>
      <c r="PTU11" s="41"/>
      <c r="PTW11" s="41"/>
      <c r="PTY11" s="41"/>
      <c r="PUA11" s="41"/>
      <c r="PUC11" s="41"/>
      <c r="PUE11" s="41"/>
      <c r="PUG11" s="41"/>
      <c r="PUI11" s="41"/>
      <c r="PUK11" s="41"/>
      <c r="PUM11" s="41"/>
      <c r="PUO11" s="41"/>
      <c r="PUQ11" s="41"/>
      <c r="PUS11" s="41"/>
      <c r="PUU11" s="41"/>
      <c r="PUW11" s="41"/>
      <c r="PUY11" s="41"/>
      <c r="PVA11" s="41"/>
      <c r="PVC11" s="41"/>
      <c r="PVE11" s="41"/>
      <c r="PVG11" s="41"/>
      <c r="PVI11" s="41"/>
      <c r="PVK11" s="41"/>
      <c r="PVM11" s="41"/>
      <c r="PVO11" s="41"/>
      <c r="PVQ11" s="41"/>
      <c r="PVS11" s="41"/>
      <c r="PVU11" s="41"/>
      <c r="PVW11" s="41"/>
      <c r="PVY11" s="41"/>
      <c r="PWA11" s="41"/>
      <c r="PWC11" s="41"/>
      <c r="PWE11" s="41"/>
      <c r="PWG11" s="41"/>
      <c r="PWI11" s="41"/>
      <c r="PWK11" s="41"/>
      <c r="PWM11" s="41"/>
      <c r="PWO11" s="41"/>
      <c r="PWQ11" s="41"/>
      <c r="PWS11" s="41"/>
      <c r="PWU11" s="41"/>
      <c r="PWW11" s="41"/>
      <c r="PWY11" s="41"/>
      <c r="PXA11" s="41"/>
      <c r="PXC11" s="41"/>
      <c r="PXE11" s="41"/>
      <c r="PXG11" s="41"/>
      <c r="PXI11" s="41"/>
      <c r="PXK11" s="41"/>
      <c r="PXM11" s="41"/>
      <c r="PXO11" s="41"/>
      <c r="PXQ11" s="41"/>
      <c r="PXS11" s="41"/>
      <c r="PXU11" s="41"/>
      <c r="PXW11" s="41"/>
      <c r="PXY11" s="41"/>
      <c r="PYA11" s="41"/>
      <c r="PYC11" s="41"/>
      <c r="PYE11" s="41"/>
      <c r="PYG11" s="41"/>
      <c r="PYI11" s="41"/>
      <c r="PYK11" s="41"/>
      <c r="PYM11" s="41"/>
      <c r="PYO11" s="41"/>
      <c r="PYQ11" s="41"/>
      <c r="PYS11" s="41"/>
      <c r="PYU11" s="41"/>
      <c r="PYW11" s="41"/>
      <c r="PYY11" s="41"/>
      <c r="PZA11" s="41"/>
      <c r="PZC11" s="41"/>
      <c r="PZE11" s="41"/>
      <c r="PZG11" s="41"/>
      <c r="PZI11" s="41"/>
      <c r="PZK11" s="41"/>
      <c r="PZM11" s="41"/>
      <c r="PZO11" s="41"/>
      <c r="PZQ11" s="41"/>
      <c r="PZS11" s="41"/>
      <c r="PZU11" s="41"/>
      <c r="PZW11" s="41"/>
      <c r="PZY11" s="41"/>
      <c r="QAA11" s="41"/>
      <c r="QAC11" s="41"/>
      <c r="QAE11" s="41"/>
      <c r="QAG11" s="41"/>
      <c r="QAI11" s="41"/>
      <c r="QAK11" s="41"/>
      <c r="QAM11" s="41"/>
      <c r="QAO11" s="41"/>
      <c r="QAQ11" s="41"/>
      <c r="QAS11" s="41"/>
      <c r="QAU11" s="41"/>
      <c r="QAW11" s="41"/>
      <c r="QAY11" s="41"/>
      <c r="QBA11" s="41"/>
      <c r="QBC11" s="41"/>
      <c r="QBE11" s="41"/>
      <c r="QBG11" s="41"/>
      <c r="QBI11" s="41"/>
      <c r="QBK11" s="41"/>
      <c r="QBM11" s="41"/>
      <c r="QBO11" s="41"/>
      <c r="QBQ11" s="41"/>
      <c r="QBS11" s="41"/>
      <c r="QBU11" s="41"/>
      <c r="QBW11" s="41"/>
      <c r="QBY11" s="41"/>
      <c r="QCA11" s="41"/>
      <c r="QCC11" s="41"/>
      <c r="QCE11" s="41"/>
      <c r="QCG11" s="41"/>
      <c r="QCI11" s="41"/>
      <c r="QCK11" s="41"/>
      <c r="QCM11" s="41"/>
      <c r="QCO11" s="41"/>
      <c r="QCQ11" s="41"/>
      <c r="QCS11" s="41"/>
      <c r="QCU11" s="41"/>
      <c r="QCW11" s="41"/>
      <c r="QCY11" s="41"/>
      <c r="QDA11" s="41"/>
      <c r="QDC11" s="41"/>
      <c r="QDE11" s="41"/>
      <c r="QDG11" s="41"/>
      <c r="QDI11" s="41"/>
      <c r="QDK11" s="41"/>
      <c r="QDM11" s="41"/>
      <c r="QDO11" s="41"/>
      <c r="QDQ11" s="41"/>
      <c r="QDS11" s="41"/>
      <c r="QDU11" s="41"/>
      <c r="QDW11" s="41"/>
      <c r="QDY11" s="41"/>
      <c r="QEA11" s="41"/>
      <c r="QEC11" s="41"/>
      <c r="QEE11" s="41"/>
      <c r="QEG11" s="41"/>
      <c r="QEI11" s="41"/>
      <c r="QEK11" s="41"/>
      <c r="QEM11" s="41"/>
      <c r="QEO11" s="41"/>
      <c r="QEQ11" s="41"/>
      <c r="QES11" s="41"/>
      <c r="QEU11" s="41"/>
      <c r="QEW11" s="41"/>
      <c r="QEY11" s="41"/>
      <c r="QFA11" s="41"/>
      <c r="QFC11" s="41"/>
      <c r="QFE11" s="41"/>
      <c r="QFG11" s="41"/>
      <c r="QFI11" s="41"/>
      <c r="QFK11" s="41"/>
      <c r="QFM11" s="41"/>
      <c r="QFO11" s="41"/>
      <c r="QFQ11" s="41"/>
      <c r="QFS11" s="41"/>
      <c r="QFU11" s="41"/>
      <c r="QFW11" s="41"/>
      <c r="QFY11" s="41"/>
      <c r="QGA11" s="41"/>
      <c r="QGC11" s="41"/>
      <c r="QGE11" s="41"/>
      <c r="QGG11" s="41"/>
      <c r="QGI11" s="41"/>
      <c r="QGK11" s="41"/>
      <c r="QGM11" s="41"/>
      <c r="QGO11" s="41"/>
      <c r="QGQ11" s="41"/>
      <c r="QGS11" s="41"/>
      <c r="QGU11" s="41"/>
      <c r="QGW11" s="41"/>
      <c r="QGY11" s="41"/>
      <c r="QHA11" s="41"/>
      <c r="QHC11" s="41"/>
      <c r="QHE11" s="41"/>
      <c r="QHG11" s="41"/>
      <c r="QHI11" s="41"/>
      <c r="QHK11" s="41"/>
      <c r="QHM11" s="41"/>
      <c r="QHO11" s="41"/>
      <c r="QHQ11" s="41"/>
      <c r="QHS11" s="41"/>
      <c r="QHU11" s="41"/>
      <c r="QHW11" s="41"/>
      <c r="QHY11" s="41"/>
      <c r="QIA11" s="41"/>
      <c r="QIC11" s="41"/>
      <c r="QIE11" s="41"/>
      <c r="QIG11" s="41"/>
      <c r="QII11" s="41"/>
      <c r="QIK11" s="41"/>
      <c r="QIM11" s="41"/>
      <c r="QIO11" s="41"/>
      <c r="QIQ11" s="41"/>
      <c r="QIS11" s="41"/>
      <c r="QIU11" s="41"/>
      <c r="QIW11" s="41"/>
      <c r="QIY11" s="41"/>
      <c r="QJA11" s="41"/>
      <c r="QJC11" s="41"/>
      <c r="QJE11" s="41"/>
      <c r="QJG11" s="41"/>
      <c r="QJI11" s="41"/>
      <c r="QJK11" s="41"/>
      <c r="QJM11" s="41"/>
      <c r="QJO11" s="41"/>
      <c r="QJQ11" s="41"/>
      <c r="QJS11" s="41"/>
      <c r="QJU11" s="41"/>
      <c r="QJW11" s="41"/>
      <c r="QJY11" s="41"/>
      <c r="QKA11" s="41"/>
      <c r="QKC11" s="41"/>
      <c r="QKE11" s="41"/>
      <c r="QKG11" s="41"/>
      <c r="QKI11" s="41"/>
      <c r="QKK11" s="41"/>
      <c r="QKM11" s="41"/>
      <c r="QKO11" s="41"/>
      <c r="QKQ11" s="41"/>
      <c r="QKS11" s="41"/>
      <c r="QKU11" s="41"/>
      <c r="QKW11" s="41"/>
      <c r="QKY11" s="41"/>
      <c r="QLA11" s="41"/>
      <c r="QLC11" s="41"/>
      <c r="QLE11" s="41"/>
      <c r="QLG11" s="41"/>
      <c r="QLI11" s="41"/>
      <c r="QLK11" s="41"/>
      <c r="QLM11" s="41"/>
      <c r="QLO11" s="41"/>
      <c r="QLQ11" s="41"/>
      <c r="QLS11" s="41"/>
      <c r="QLU11" s="41"/>
      <c r="QLW11" s="41"/>
      <c r="QLY11" s="41"/>
      <c r="QMA11" s="41"/>
      <c r="QMC11" s="41"/>
      <c r="QME11" s="41"/>
      <c r="QMG11" s="41"/>
      <c r="QMI11" s="41"/>
      <c r="QMK11" s="41"/>
      <c r="QMM11" s="41"/>
      <c r="QMO11" s="41"/>
      <c r="QMQ11" s="41"/>
      <c r="QMS11" s="41"/>
      <c r="QMU11" s="41"/>
      <c r="QMW11" s="41"/>
      <c r="QMY11" s="41"/>
      <c r="QNA11" s="41"/>
      <c r="QNC11" s="41"/>
      <c r="QNE11" s="41"/>
      <c r="QNG11" s="41"/>
      <c r="QNI11" s="41"/>
      <c r="QNK11" s="41"/>
      <c r="QNM11" s="41"/>
      <c r="QNO11" s="41"/>
      <c r="QNQ11" s="41"/>
      <c r="QNS11" s="41"/>
      <c r="QNU11" s="41"/>
      <c r="QNW11" s="41"/>
      <c r="QNY11" s="41"/>
      <c r="QOA11" s="41"/>
      <c r="QOC11" s="41"/>
      <c r="QOE11" s="41"/>
      <c r="QOG11" s="41"/>
      <c r="QOI11" s="41"/>
      <c r="QOK11" s="41"/>
      <c r="QOM11" s="41"/>
      <c r="QOO11" s="41"/>
      <c r="QOQ11" s="41"/>
      <c r="QOS11" s="41"/>
      <c r="QOU11" s="41"/>
      <c r="QOW11" s="41"/>
      <c r="QOY11" s="41"/>
      <c r="QPA11" s="41"/>
      <c r="QPC11" s="41"/>
      <c r="QPE11" s="41"/>
      <c r="QPG11" s="41"/>
      <c r="QPI11" s="41"/>
      <c r="QPK11" s="41"/>
      <c r="QPM11" s="41"/>
      <c r="QPO11" s="41"/>
      <c r="QPQ11" s="41"/>
      <c r="QPS11" s="41"/>
      <c r="QPU11" s="41"/>
      <c r="QPW11" s="41"/>
      <c r="QPY11" s="41"/>
      <c r="QQA11" s="41"/>
      <c r="QQC11" s="41"/>
      <c r="QQE11" s="41"/>
      <c r="QQG11" s="41"/>
      <c r="QQI11" s="41"/>
      <c r="QQK11" s="41"/>
      <c r="QQM11" s="41"/>
      <c r="QQO11" s="41"/>
      <c r="QQQ11" s="41"/>
      <c r="QQS11" s="41"/>
      <c r="QQU11" s="41"/>
      <c r="QQW11" s="41"/>
      <c r="QQY11" s="41"/>
      <c r="QRA11" s="41"/>
      <c r="QRC11" s="41"/>
      <c r="QRE11" s="41"/>
      <c r="QRG11" s="41"/>
      <c r="QRI11" s="41"/>
      <c r="QRK11" s="41"/>
      <c r="QRM11" s="41"/>
      <c r="QRO11" s="41"/>
      <c r="QRQ11" s="41"/>
      <c r="QRS11" s="41"/>
      <c r="QRU11" s="41"/>
      <c r="QRW11" s="41"/>
      <c r="QRY11" s="41"/>
      <c r="QSA11" s="41"/>
      <c r="QSC11" s="41"/>
      <c r="QSE11" s="41"/>
      <c r="QSG11" s="41"/>
      <c r="QSI11" s="41"/>
      <c r="QSK11" s="41"/>
      <c r="QSM11" s="41"/>
      <c r="QSO11" s="41"/>
      <c r="QSQ11" s="41"/>
      <c r="QSS11" s="41"/>
      <c r="QSU11" s="41"/>
      <c r="QSW11" s="41"/>
      <c r="QSY11" s="41"/>
      <c r="QTA11" s="41"/>
      <c r="QTC11" s="41"/>
      <c r="QTE11" s="41"/>
      <c r="QTG11" s="41"/>
      <c r="QTI11" s="41"/>
      <c r="QTK11" s="41"/>
      <c r="QTM11" s="41"/>
      <c r="QTO11" s="41"/>
      <c r="QTQ11" s="41"/>
      <c r="QTS11" s="41"/>
      <c r="QTU11" s="41"/>
      <c r="QTW11" s="41"/>
      <c r="QTY11" s="41"/>
      <c r="QUA11" s="41"/>
      <c r="QUC11" s="41"/>
      <c r="QUE11" s="41"/>
      <c r="QUG11" s="41"/>
      <c r="QUI11" s="41"/>
      <c r="QUK11" s="41"/>
      <c r="QUM11" s="41"/>
      <c r="QUO11" s="41"/>
      <c r="QUQ11" s="41"/>
      <c r="QUS11" s="41"/>
      <c r="QUU11" s="41"/>
      <c r="QUW11" s="41"/>
      <c r="QUY11" s="41"/>
      <c r="QVA11" s="41"/>
      <c r="QVC11" s="41"/>
      <c r="QVE11" s="41"/>
      <c r="QVG11" s="41"/>
      <c r="QVI11" s="41"/>
      <c r="QVK11" s="41"/>
      <c r="QVM11" s="41"/>
      <c r="QVO11" s="41"/>
      <c r="QVQ11" s="41"/>
      <c r="QVS11" s="41"/>
      <c r="QVU11" s="41"/>
      <c r="QVW11" s="41"/>
      <c r="QVY11" s="41"/>
      <c r="QWA11" s="41"/>
      <c r="QWC11" s="41"/>
      <c r="QWE11" s="41"/>
      <c r="QWG11" s="41"/>
      <c r="QWI11" s="41"/>
      <c r="QWK11" s="41"/>
      <c r="QWM11" s="41"/>
      <c r="QWO11" s="41"/>
      <c r="QWQ11" s="41"/>
      <c r="QWS11" s="41"/>
      <c r="QWU11" s="41"/>
      <c r="QWW11" s="41"/>
      <c r="QWY11" s="41"/>
      <c r="QXA11" s="41"/>
      <c r="QXC11" s="41"/>
      <c r="QXE11" s="41"/>
      <c r="QXG11" s="41"/>
      <c r="QXI11" s="41"/>
      <c r="QXK11" s="41"/>
      <c r="QXM11" s="41"/>
      <c r="QXO11" s="41"/>
      <c r="QXQ11" s="41"/>
      <c r="QXS11" s="41"/>
      <c r="QXU11" s="41"/>
      <c r="QXW11" s="41"/>
      <c r="QXY11" s="41"/>
      <c r="QYA11" s="41"/>
      <c r="QYC11" s="41"/>
      <c r="QYE11" s="41"/>
      <c r="QYG11" s="41"/>
      <c r="QYI11" s="41"/>
      <c r="QYK11" s="41"/>
      <c r="QYM11" s="41"/>
      <c r="QYO11" s="41"/>
      <c r="QYQ11" s="41"/>
      <c r="QYS11" s="41"/>
      <c r="QYU11" s="41"/>
      <c r="QYW11" s="41"/>
      <c r="QYY11" s="41"/>
      <c r="QZA11" s="41"/>
      <c r="QZC11" s="41"/>
      <c r="QZE11" s="41"/>
      <c r="QZG11" s="41"/>
      <c r="QZI11" s="41"/>
      <c r="QZK11" s="41"/>
      <c r="QZM11" s="41"/>
      <c r="QZO11" s="41"/>
      <c r="QZQ11" s="41"/>
      <c r="QZS11" s="41"/>
      <c r="QZU11" s="41"/>
      <c r="QZW11" s="41"/>
      <c r="QZY11" s="41"/>
      <c r="RAA11" s="41"/>
      <c r="RAC11" s="41"/>
      <c r="RAE11" s="41"/>
      <c r="RAG11" s="41"/>
      <c r="RAI11" s="41"/>
      <c r="RAK11" s="41"/>
      <c r="RAM11" s="41"/>
      <c r="RAO11" s="41"/>
      <c r="RAQ11" s="41"/>
      <c r="RAS11" s="41"/>
      <c r="RAU11" s="41"/>
      <c r="RAW11" s="41"/>
      <c r="RAY11" s="41"/>
      <c r="RBA11" s="41"/>
      <c r="RBC11" s="41"/>
      <c r="RBE11" s="41"/>
      <c r="RBG11" s="41"/>
      <c r="RBI11" s="41"/>
      <c r="RBK11" s="41"/>
      <c r="RBM11" s="41"/>
      <c r="RBO11" s="41"/>
      <c r="RBQ11" s="41"/>
      <c r="RBS11" s="41"/>
      <c r="RBU11" s="41"/>
      <c r="RBW11" s="41"/>
      <c r="RBY11" s="41"/>
      <c r="RCA11" s="41"/>
      <c r="RCC11" s="41"/>
      <c r="RCE11" s="41"/>
      <c r="RCG11" s="41"/>
      <c r="RCI11" s="41"/>
      <c r="RCK11" s="41"/>
      <c r="RCM11" s="41"/>
      <c r="RCO11" s="41"/>
      <c r="RCQ11" s="41"/>
      <c r="RCS11" s="41"/>
      <c r="RCU11" s="41"/>
      <c r="RCW11" s="41"/>
      <c r="RCY11" s="41"/>
      <c r="RDA11" s="41"/>
      <c r="RDC11" s="41"/>
      <c r="RDE11" s="41"/>
      <c r="RDG11" s="41"/>
      <c r="RDI11" s="41"/>
      <c r="RDK11" s="41"/>
      <c r="RDM11" s="41"/>
      <c r="RDO11" s="41"/>
      <c r="RDQ11" s="41"/>
      <c r="RDS11" s="41"/>
      <c r="RDU11" s="41"/>
      <c r="RDW11" s="41"/>
      <c r="RDY11" s="41"/>
      <c r="REA11" s="41"/>
      <c r="REC11" s="41"/>
      <c r="REE11" s="41"/>
      <c r="REG11" s="41"/>
      <c r="REI11" s="41"/>
      <c r="REK11" s="41"/>
      <c r="REM11" s="41"/>
      <c r="REO11" s="41"/>
      <c r="REQ11" s="41"/>
      <c r="RES11" s="41"/>
      <c r="REU11" s="41"/>
      <c r="REW11" s="41"/>
      <c r="REY11" s="41"/>
      <c r="RFA11" s="41"/>
      <c r="RFC11" s="41"/>
      <c r="RFE11" s="41"/>
      <c r="RFG11" s="41"/>
      <c r="RFI11" s="41"/>
      <c r="RFK11" s="41"/>
      <c r="RFM11" s="41"/>
      <c r="RFO11" s="41"/>
      <c r="RFQ11" s="41"/>
      <c r="RFS11" s="41"/>
      <c r="RFU11" s="41"/>
      <c r="RFW11" s="41"/>
      <c r="RFY11" s="41"/>
      <c r="RGA11" s="41"/>
      <c r="RGC11" s="41"/>
      <c r="RGE11" s="41"/>
      <c r="RGG11" s="41"/>
      <c r="RGI11" s="41"/>
      <c r="RGK11" s="41"/>
      <c r="RGM11" s="41"/>
      <c r="RGO11" s="41"/>
      <c r="RGQ11" s="41"/>
      <c r="RGS11" s="41"/>
      <c r="RGU11" s="41"/>
      <c r="RGW11" s="41"/>
      <c r="RGY11" s="41"/>
      <c r="RHA11" s="41"/>
      <c r="RHC11" s="41"/>
      <c r="RHE11" s="41"/>
      <c r="RHG11" s="41"/>
      <c r="RHI11" s="41"/>
      <c r="RHK11" s="41"/>
      <c r="RHM11" s="41"/>
      <c r="RHO11" s="41"/>
      <c r="RHQ11" s="41"/>
      <c r="RHS11" s="41"/>
      <c r="RHU11" s="41"/>
      <c r="RHW11" s="41"/>
      <c r="RHY11" s="41"/>
      <c r="RIA11" s="41"/>
      <c r="RIC11" s="41"/>
      <c r="RIE11" s="41"/>
      <c r="RIG11" s="41"/>
      <c r="RII11" s="41"/>
      <c r="RIK11" s="41"/>
      <c r="RIM11" s="41"/>
      <c r="RIO11" s="41"/>
      <c r="RIQ11" s="41"/>
      <c r="RIS11" s="41"/>
      <c r="RIU11" s="41"/>
      <c r="RIW11" s="41"/>
      <c r="RIY11" s="41"/>
      <c r="RJA11" s="41"/>
      <c r="RJC11" s="41"/>
      <c r="RJE11" s="41"/>
      <c r="RJG11" s="41"/>
      <c r="RJI11" s="41"/>
      <c r="RJK11" s="41"/>
      <c r="RJM11" s="41"/>
      <c r="RJO11" s="41"/>
      <c r="RJQ11" s="41"/>
      <c r="RJS11" s="41"/>
      <c r="RJU11" s="41"/>
      <c r="RJW11" s="41"/>
      <c r="RJY11" s="41"/>
      <c r="RKA11" s="41"/>
      <c r="RKC11" s="41"/>
      <c r="RKE11" s="41"/>
      <c r="RKG11" s="41"/>
      <c r="RKI11" s="41"/>
      <c r="RKK11" s="41"/>
      <c r="RKM11" s="41"/>
      <c r="RKO11" s="41"/>
      <c r="RKQ11" s="41"/>
      <c r="RKS11" s="41"/>
      <c r="RKU11" s="41"/>
      <c r="RKW11" s="41"/>
      <c r="RKY11" s="41"/>
      <c r="RLA11" s="41"/>
      <c r="RLC11" s="41"/>
      <c r="RLE11" s="41"/>
      <c r="RLG11" s="41"/>
      <c r="RLI11" s="41"/>
      <c r="RLK11" s="41"/>
      <c r="RLM11" s="41"/>
      <c r="RLO11" s="41"/>
      <c r="RLQ11" s="41"/>
      <c r="RLS11" s="41"/>
      <c r="RLU11" s="41"/>
      <c r="RLW11" s="41"/>
      <c r="RLY11" s="41"/>
      <c r="RMA11" s="41"/>
      <c r="RMC11" s="41"/>
      <c r="RME11" s="41"/>
      <c r="RMG11" s="41"/>
      <c r="RMI11" s="41"/>
      <c r="RMK11" s="41"/>
      <c r="RMM11" s="41"/>
      <c r="RMO11" s="41"/>
      <c r="RMQ11" s="41"/>
      <c r="RMS11" s="41"/>
      <c r="RMU11" s="41"/>
      <c r="RMW11" s="41"/>
      <c r="RMY11" s="41"/>
      <c r="RNA11" s="41"/>
      <c r="RNC11" s="41"/>
      <c r="RNE11" s="41"/>
      <c r="RNG11" s="41"/>
      <c r="RNI11" s="41"/>
      <c r="RNK11" s="41"/>
      <c r="RNM11" s="41"/>
      <c r="RNO11" s="41"/>
      <c r="RNQ11" s="41"/>
      <c r="RNS11" s="41"/>
      <c r="RNU11" s="41"/>
      <c r="RNW11" s="41"/>
      <c r="RNY11" s="41"/>
      <c r="ROA11" s="41"/>
      <c r="ROC11" s="41"/>
      <c r="ROE11" s="41"/>
      <c r="ROG11" s="41"/>
      <c r="ROI11" s="41"/>
      <c r="ROK11" s="41"/>
      <c r="ROM11" s="41"/>
      <c r="ROO11" s="41"/>
      <c r="ROQ11" s="41"/>
      <c r="ROS11" s="41"/>
      <c r="ROU11" s="41"/>
      <c r="ROW11" s="41"/>
      <c r="ROY11" s="41"/>
      <c r="RPA11" s="41"/>
      <c r="RPC11" s="41"/>
      <c r="RPE11" s="41"/>
      <c r="RPG11" s="41"/>
      <c r="RPI11" s="41"/>
      <c r="RPK11" s="41"/>
      <c r="RPM11" s="41"/>
      <c r="RPO11" s="41"/>
      <c r="RPQ11" s="41"/>
      <c r="RPS11" s="41"/>
      <c r="RPU11" s="41"/>
      <c r="RPW11" s="41"/>
      <c r="RPY11" s="41"/>
      <c r="RQA11" s="41"/>
      <c r="RQC11" s="41"/>
      <c r="RQE11" s="41"/>
      <c r="RQG11" s="41"/>
      <c r="RQI11" s="41"/>
      <c r="RQK11" s="41"/>
      <c r="RQM11" s="41"/>
      <c r="RQO11" s="41"/>
      <c r="RQQ11" s="41"/>
      <c r="RQS11" s="41"/>
      <c r="RQU11" s="41"/>
      <c r="RQW11" s="41"/>
      <c r="RQY11" s="41"/>
      <c r="RRA11" s="41"/>
      <c r="RRC11" s="41"/>
      <c r="RRE11" s="41"/>
      <c r="RRG11" s="41"/>
      <c r="RRI11" s="41"/>
      <c r="RRK11" s="41"/>
      <c r="RRM11" s="41"/>
      <c r="RRO11" s="41"/>
      <c r="RRQ11" s="41"/>
      <c r="RRS11" s="41"/>
      <c r="RRU11" s="41"/>
      <c r="RRW11" s="41"/>
      <c r="RRY11" s="41"/>
      <c r="RSA11" s="41"/>
      <c r="RSC11" s="41"/>
      <c r="RSE11" s="41"/>
      <c r="RSG11" s="41"/>
      <c r="RSI11" s="41"/>
      <c r="RSK11" s="41"/>
      <c r="RSM11" s="41"/>
      <c r="RSO11" s="41"/>
      <c r="RSQ11" s="41"/>
      <c r="RSS11" s="41"/>
      <c r="RSU11" s="41"/>
      <c r="RSW11" s="41"/>
      <c r="RSY11" s="41"/>
      <c r="RTA11" s="41"/>
      <c r="RTC11" s="41"/>
      <c r="RTE11" s="41"/>
      <c r="RTG11" s="41"/>
      <c r="RTI11" s="41"/>
      <c r="RTK11" s="41"/>
      <c r="RTM11" s="41"/>
      <c r="RTO11" s="41"/>
      <c r="RTQ11" s="41"/>
      <c r="RTS11" s="41"/>
      <c r="RTU11" s="41"/>
      <c r="RTW11" s="41"/>
      <c r="RTY11" s="41"/>
      <c r="RUA11" s="41"/>
      <c r="RUC11" s="41"/>
      <c r="RUE11" s="41"/>
      <c r="RUG11" s="41"/>
      <c r="RUI11" s="41"/>
      <c r="RUK11" s="41"/>
      <c r="RUM11" s="41"/>
      <c r="RUO11" s="41"/>
      <c r="RUQ11" s="41"/>
      <c r="RUS11" s="41"/>
      <c r="RUU11" s="41"/>
      <c r="RUW11" s="41"/>
      <c r="RUY11" s="41"/>
      <c r="RVA11" s="41"/>
      <c r="RVC11" s="41"/>
      <c r="RVE11" s="41"/>
      <c r="RVG11" s="41"/>
      <c r="RVI11" s="41"/>
      <c r="RVK11" s="41"/>
      <c r="RVM11" s="41"/>
      <c r="RVO11" s="41"/>
      <c r="RVQ11" s="41"/>
      <c r="RVS11" s="41"/>
      <c r="RVU11" s="41"/>
      <c r="RVW11" s="41"/>
      <c r="RVY11" s="41"/>
      <c r="RWA11" s="41"/>
      <c r="RWC11" s="41"/>
      <c r="RWE11" s="41"/>
      <c r="RWG11" s="41"/>
      <c r="RWI11" s="41"/>
      <c r="RWK11" s="41"/>
      <c r="RWM11" s="41"/>
      <c r="RWO11" s="41"/>
      <c r="RWQ11" s="41"/>
      <c r="RWS11" s="41"/>
      <c r="RWU11" s="41"/>
      <c r="RWW11" s="41"/>
      <c r="RWY11" s="41"/>
      <c r="RXA11" s="41"/>
      <c r="RXC11" s="41"/>
      <c r="RXE11" s="41"/>
      <c r="RXG11" s="41"/>
      <c r="RXI11" s="41"/>
      <c r="RXK11" s="41"/>
      <c r="RXM11" s="41"/>
      <c r="RXO11" s="41"/>
      <c r="RXQ11" s="41"/>
      <c r="RXS11" s="41"/>
      <c r="RXU11" s="41"/>
      <c r="RXW11" s="41"/>
      <c r="RXY11" s="41"/>
      <c r="RYA11" s="41"/>
      <c r="RYC11" s="41"/>
      <c r="RYE11" s="41"/>
      <c r="RYG11" s="41"/>
      <c r="RYI11" s="41"/>
      <c r="RYK11" s="41"/>
      <c r="RYM11" s="41"/>
      <c r="RYO11" s="41"/>
      <c r="RYQ11" s="41"/>
      <c r="RYS11" s="41"/>
      <c r="RYU11" s="41"/>
      <c r="RYW11" s="41"/>
      <c r="RYY11" s="41"/>
      <c r="RZA11" s="41"/>
      <c r="RZC11" s="41"/>
      <c r="RZE11" s="41"/>
      <c r="RZG11" s="41"/>
      <c r="RZI11" s="41"/>
      <c r="RZK11" s="41"/>
      <c r="RZM11" s="41"/>
      <c r="RZO11" s="41"/>
      <c r="RZQ11" s="41"/>
      <c r="RZS11" s="41"/>
      <c r="RZU11" s="41"/>
      <c r="RZW11" s="41"/>
      <c r="RZY11" s="41"/>
      <c r="SAA11" s="41"/>
      <c r="SAC11" s="41"/>
      <c r="SAE11" s="41"/>
      <c r="SAG11" s="41"/>
      <c r="SAI11" s="41"/>
      <c r="SAK11" s="41"/>
      <c r="SAM11" s="41"/>
      <c r="SAO11" s="41"/>
      <c r="SAQ11" s="41"/>
      <c r="SAS11" s="41"/>
      <c r="SAU11" s="41"/>
      <c r="SAW11" s="41"/>
      <c r="SAY11" s="41"/>
      <c r="SBA11" s="41"/>
      <c r="SBC11" s="41"/>
      <c r="SBE11" s="41"/>
      <c r="SBG11" s="41"/>
      <c r="SBI11" s="41"/>
      <c r="SBK11" s="41"/>
      <c r="SBM11" s="41"/>
      <c r="SBO11" s="41"/>
      <c r="SBQ11" s="41"/>
      <c r="SBS11" s="41"/>
      <c r="SBU11" s="41"/>
      <c r="SBW11" s="41"/>
      <c r="SBY11" s="41"/>
      <c r="SCA11" s="41"/>
      <c r="SCC11" s="41"/>
      <c r="SCE11" s="41"/>
      <c r="SCG11" s="41"/>
      <c r="SCI11" s="41"/>
      <c r="SCK11" s="41"/>
      <c r="SCM11" s="41"/>
      <c r="SCO11" s="41"/>
      <c r="SCQ11" s="41"/>
      <c r="SCS11" s="41"/>
      <c r="SCU11" s="41"/>
      <c r="SCW11" s="41"/>
      <c r="SCY11" s="41"/>
      <c r="SDA11" s="41"/>
      <c r="SDC11" s="41"/>
      <c r="SDE11" s="41"/>
      <c r="SDG11" s="41"/>
      <c r="SDI11" s="41"/>
      <c r="SDK11" s="41"/>
      <c r="SDM11" s="41"/>
      <c r="SDO11" s="41"/>
      <c r="SDQ11" s="41"/>
      <c r="SDS11" s="41"/>
      <c r="SDU11" s="41"/>
      <c r="SDW11" s="41"/>
      <c r="SDY11" s="41"/>
      <c r="SEA11" s="41"/>
      <c r="SEC11" s="41"/>
      <c r="SEE11" s="41"/>
      <c r="SEG11" s="41"/>
      <c r="SEI11" s="41"/>
      <c r="SEK11" s="41"/>
      <c r="SEM11" s="41"/>
      <c r="SEO11" s="41"/>
      <c r="SEQ11" s="41"/>
      <c r="SES11" s="41"/>
      <c r="SEU11" s="41"/>
      <c r="SEW11" s="41"/>
      <c r="SEY11" s="41"/>
      <c r="SFA11" s="41"/>
      <c r="SFC11" s="41"/>
      <c r="SFE11" s="41"/>
      <c r="SFG11" s="41"/>
      <c r="SFI11" s="41"/>
      <c r="SFK11" s="41"/>
      <c r="SFM11" s="41"/>
      <c r="SFO11" s="41"/>
      <c r="SFQ11" s="41"/>
      <c r="SFS11" s="41"/>
      <c r="SFU11" s="41"/>
      <c r="SFW11" s="41"/>
      <c r="SFY11" s="41"/>
      <c r="SGA11" s="41"/>
      <c r="SGC11" s="41"/>
      <c r="SGE11" s="41"/>
      <c r="SGG11" s="41"/>
      <c r="SGI11" s="41"/>
      <c r="SGK11" s="41"/>
      <c r="SGM11" s="41"/>
      <c r="SGO11" s="41"/>
      <c r="SGQ11" s="41"/>
      <c r="SGS11" s="41"/>
      <c r="SGU11" s="41"/>
      <c r="SGW11" s="41"/>
      <c r="SGY11" s="41"/>
      <c r="SHA11" s="41"/>
      <c r="SHC11" s="41"/>
      <c r="SHE11" s="41"/>
      <c r="SHG11" s="41"/>
      <c r="SHI11" s="41"/>
      <c r="SHK11" s="41"/>
      <c r="SHM11" s="41"/>
      <c r="SHO11" s="41"/>
      <c r="SHQ11" s="41"/>
      <c r="SHS11" s="41"/>
      <c r="SHU11" s="41"/>
      <c r="SHW11" s="41"/>
      <c r="SHY11" s="41"/>
      <c r="SIA11" s="41"/>
      <c r="SIC11" s="41"/>
      <c r="SIE11" s="41"/>
      <c r="SIG11" s="41"/>
      <c r="SII11" s="41"/>
      <c r="SIK11" s="41"/>
      <c r="SIM11" s="41"/>
      <c r="SIO11" s="41"/>
      <c r="SIQ11" s="41"/>
      <c r="SIS11" s="41"/>
      <c r="SIU11" s="41"/>
      <c r="SIW11" s="41"/>
      <c r="SIY11" s="41"/>
      <c r="SJA11" s="41"/>
      <c r="SJC11" s="41"/>
      <c r="SJE11" s="41"/>
      <c r="SJG11" s="41"/>
      <c r="SJI11" s="41"/>
      <c r="SJK11" s="41"/>
      <c r="SJM11" s="41"/>
      <c r="SJO11" s="41"/>
      <c r="SJQ11" s="41"/>
      <c r="SJS11" s="41"/>
      <c r="SJU11" s="41"/>
      <c r="SJW11" s="41"/>
      <c r="SJY11" s="41"/>
      <c r="SKA11" s="41"/>
      <c r="SKC11" s="41"/>
      <c r="SKE11" s="41"/>
      <c r="SKG11" s="41"/>
      <c r="SKI11" s="41"/>
      <c r="SKK11" s="41"/>
      <c r="SKM11" s="41"/>
      <c r="SKO11" s="41"/>
      <c r="SKQ11" s="41"/>
      <c r="SKS11" s="41"/>
      <c r="SKU11" s="41"/>
      <c r="SKW11" s="41"/>
      <c r="SKY11" s="41"/>
      <c r="SLA11" s="41"/>
      <c r="SLC11" s="41"/>
      <c r="SLE11" s="41"/>
      <c r="SLG11" s="41"/>
      <c r="SLI11" s="41"/>
      <c r="SLK11" s="41"/>
      <c r="SLM11" s="41"/>
      <c r="SLO11" s="41"/>
      <c r="SLQ11" s="41"/>
      <c r="SLS11" s="41"/>
      <c r="SLU11" s="41"/>
      <c r="SLW11" s="41"/>
      <c r="SLY11" s="41"/>
      <c r="SMA11" s="41"/>
      <c r="SMC11" s="41"/>
      <c r="SME11" s="41"/>
      <c r="SMG11" s="41"/>
      <c r="SMI11" s="41"/>
      <c r="SMK11" s="41"/>
      <c r="SMM11" s="41"/>
      <c r="SMO11" s="41"/>
      <c r="SMQ11" s="41"/>
      <c r="SMS11" s="41"/>
      <c r="SMU11" s="41"/>
      <c r="SMW11" s="41"/>
      <c r="SMY11" s="41"/>
      <c r="SNA11" s="41"/>
      <c r="SNC11" s="41"/>
      <c r="SNE11" s="41"/>
      <c r="SNG11" s="41"/>
      <c r="SNI11" s="41"/>
      <c r="SNK11" s="41"/>
      <c r="SNM11" s="41"/>
      <c r="SNO11" s="41"/>
      <c r="SNQ11" s="41"/>
      <c r="SNS11" s="41"/>
      <c r="SNU11" s="41"/>
      <c r="SNW11" s="41"/>
      <c r="SNY11" s="41"/>
      <c r="SOA11" s="41"/>
      <c r="SOC11" s="41"/>
      <c r="SOE11" s="41"/>
      <c r="SOG11" s="41"/>
      <c r="SOI11" s="41"/>
      <c r="SOK11" s="41"/>
      <c r="SOM11" s="41"/>
      <c r="SOO11" s="41"/>
      <c r="SOQ11" s="41"/>
      <c r="SOS11" s="41"/>
      <c r="SOU11" s="41"/>
      <c r="SOW11" s="41"/>
      <c r="SOY11" s="41"/>
      <c r="SPA11" s="41"/>
      <c r="SPC11" s="41"/>
      <c r="SPE11" s="41"/>
      <c r="SPG11" s="41"/>
      <c r="SPI11" s="41"/>
      <c r="SPK11" s="41"/>
      <c r="SPM11" s="41"/>
      <c r="SPO11" s="41"/>
      <c r="SPQ11" s="41"/>
      <c r="SPS11" s="41"/>
      <c r="SPU11" s="41"/>
      <c r="SPW11" s="41"/>
      <c r="SPY11" s="41"/>
      <c r="SQA11" s="41"/>
      <c r="SQC11" s="41"/>
      <c r="SQE11" s="41"/>
      <c r="SQG11" s="41"/>
      <c r="SQI11" s="41"/>
      <c r="SQK11" s="41"/>
      <c r="SQM11" s="41"/>
      <c r="SQO11" s="41"/>
      <c r="SQQ11" s="41"/>
      <c r="SQS11" s="41"/>
      <c r="SQU11" s="41"/>
      <c r="SQW11" s="41"/>
      <c r="SQY11" s="41"/>
      <c r="SRA11" s="41"/>
      <c r="SRC11" s="41"/>
      <c r="SRE11" s="41"/>
      <c r="SRG11" s="41"/>
      <c r="SRI11" s="41"/>
      <c r="SRK11" s="41"/>
      <c r="SRM11" s="41"/>
      <c r="SRO11" s="41"/>
      <c r="SRQ11" s="41"/>
      <c r="SRS11" s="41"/>
      <c r="SRU11" s="41"/>
      <c r="SRW11" s="41"/>
      <c r="SRY11" s="41"/>
      <c r="SSA11" s="41"/>
      <c r="SSC11" s="41"/>
      <c r="SSE11" s="41"/>
      <c r="SSG11" s="41"/>
      <c r="SSI11" s="41"/>
      <c r="SSK11" s="41"/>
      <c r="SSM11" s="41"/>
      <c r="SSO11" s="41"/>
      <c r="SSQ11" s="41"/>
      <c r="SSS11" s="41"/>
      <c r="SSU11" s="41"/>
      <c r="SSW11" s="41"/>
      <c r="SSY11" s="41"/>
      <c r="STA11" s="41"/>
      <c r="STC11" s="41"/>
      <c r="STE11" s="41"/>
      <c r="STG11" s="41"/>
      <c r="STI11" s="41"/>
      <c r="STK11" s="41"/>
      <c r="STM11" s="41"/>
      <c r="STO11" s="41"/>
      <c r="STQ11" s="41"/>
      <c r="STS11" s="41"/>
      <c r="STU11" s="41"/>
      <c r="STW11" s="41"/>
      <c r="STY11" s="41"/>
      <c r="SUA11" s="41"/>
      <c r="SUC11" s="41"/>
      <c r="SUE11" s="41"/>
      <c r="SUG11" s="41"/>
      <c r="SUI11" s="41"/>
      <c r="SUK11" s="41"/>
      <c r="SUM11" s="41"/>
      <c r="SUO11" s="41"/>
      <c r="SUQ11" s="41"/>
      <c r="SUS11" s="41"/>
      <c r="SUU11" s="41"/>
      <c r="SUW11" s="41"/>
      <c r="SUY11" s="41"/>
      <c r="SVA11" s="41"/>
      <c r="SVC11" s="41"/>
      <c r="SVE11" s="41"/>
      <c r="SVG11" s="41"/>
      <c r="SVI11" s="41"/>
      <c r="SVK11" s="41"/>
      <c r="SVM11" s="41"/>
      <c r="SVO11" s="41"/>
      <c r="SVQ11" s="41"/>
      <c r="SVS11" s="41"/>
      <c r="SVU11" s="41"/>
      <c r="SVW11" s="41"/>
      <c r="SVY11" s="41"/>
      <c r="SWA11" s="41"/>
      <c r="SWC11" s="41"/>
      <c r="SWE11" s="41"/>
      <c r="SWG11" s="41"/>
      <c r="SWI11" s="41"/>
      <c r="SWK11" s="41"/>
      <c r="SWM11" s="41"/>
      <c r="SWO11" s="41"/>
      <c r="SWQ11" s="41"/>
      <c r="SWS11" s="41"/>
      <c r="SWU11" s="41"/>
      <c r="SWW11" s="41"/>
      <c r="SWY11" s="41"/>
      <c r="SXA11" s="41"/>
      <c r="SXC11" s="41"/>
      <c r="SXE11" s="41"/>
      <c r="SXG11" s="41"/>
      <c r="SXI11" s="41"/>
      <c r="SXK11" s="41"/>
      <c r="SXM11" s="41"/>
      <c r="SXO11" s="41"/>
      <c r="SXQ11" s="41"/>
      <c r="SXS11" s="41"/>
      <c r="SXU11" s="41"/>
      <c r="SXW11" s="41"/>
      <c r="SXY11" s="41"/>
      <c r="SYA11" s="41"/>
      <c r="SYC11" s="41"/>
      <c r="SYE11" s="41"/>
      <c r="SYG11" s="41"/>
      <c r="SYI11" s="41"/>
      <c r="SYK11" s="41"/>
      <c r="SYM11" s="41"/>
      <c r="SYO11" s="41"/>
      <c r="SYQ11" s="41"/>
      <c r="SYS11" s="41"/>
      <c r="SYU11" s="41"/>
      <c r="SYW11" s="41"/>
      <c r="SYY11" s="41"/>
      <c r="SZA11" s="41"/>
      <c r="SZC11" s="41"/>
      <c r="SZE11" s="41"/>
      <c r="SZG11" s="41"/>
      <c r="SZI11" s="41"/>
      <c r="SZK11" s="41"/>
      <c r="SZM11" s="41"/>
      <c r="SZO11" s="41"/>
      <c r="SZQ11" s="41"/>
      <c r="SZS11" s="41"/>
      <c r="SZU11" s="41"/>
      <c r="SZW11" s="41"/>
      <c r="SZY11" s="41"/>
      <c r="TAA11" s="41"/>
      <c r="TAC11" s="41"/>
      <c r="TAE11" s="41"/>
      <c r="TAG11" s="41"/>
      <c r="TAI11" s="41"/>
      <c r="TAK11" s="41"/>
      <c r="TAM11" s="41"/>
      <c r="TAO11" s="41"/>
      <c r="TAQ11" s="41"/>
      <c r="TAS11" s="41"/>
      <c r="TAU11" s="41"/>
      <c r="TAW11" s="41"/>
      <c r="TAY11" s="41"/>
      <c r="TBA11" s="41"/>
      <c r="TBC11" s="41"/>
      <c r="TBE11" s="41"/>
      <c r="TBG11" s="41"/>
      <c r="TBI11" s="41"/>
      <c r="TBK11" s="41"/>
      <c r="TBM11" s="41"/>
      <c r="TBO11" s="41"/>
      <c r="TBQ11" s="41"/>
      <c r="TBS11" s="41"/>
      <c r="TBU11" s="41"/>
      <c r="TBW11" s="41"/>
      <c r="TBY11" s="41"/>
      <c r="TCA11" s="41"/>
      <c r="TCC11" s="41"/>
      <c r="TCE11" s="41"/>
      <c r="TCG11" s="41"/>
      <c r="TCI11" s="41"/>
      <c r="TCK11" s="41"/>
      <c r="TCM11" s="41"/>
      <c r="TCO11" s="41"/>
      <c r="TCQ11" s="41"/>
      <c r="TCS11" s="41"/>
      <c r="TCU11" s="41"/>
      <c r="TCW11" s="41"/>
      <c r="TCY11" s="41"/>
      <c r="TDA11" s="41"/>
      <c r="TDC11" s="41"/>
      <c r="TDE11" s="41"/>
      <c r="TDG11" s="41"/>
      <c r="TDI11" s="41"/>
      <c r="TDK11" s="41"/>
      <c r="TDM11" s="41"/>
      <c r="TDO11" s="41"/>
      <c r="TDQ11" s="41"/>
      <c r="TDS11" s="41"/>
      <c r="TDU11" s="41"/>
      <c r="TDW11" s="41"/>
      <c r="TDY11" s="41"/>
      <c r="TEA11" s="41"/>
      <c r="TEC11" s="41"/>
      <c r="TEE11" s="41"/>
      <c r="TEG11" s="41"/>
      <c r="TEI11" s="41"/>
      <c r="TEK11" s="41"/>
      <c r="TEM11" s="41"/>
      <c r="TEO11" s="41"/>
      <c r="TEQ11" s="41"/>
      <c r="TES11" s="41"/>
      <c r="TEU11" s="41"/>
      <c r="TEW11" s="41"/>
      <c r="TEY11" s="41"/>
      <c r="TFA11" s="41"/>
      <c r="TFC11" s="41"/>
      <c r="TFE11" s="41"/>
      <c r="TFG11" s="41"/>
      <c r="TFI11" s="41"/>
      <c r="TFK11" s="41"/>
      <c r="TFM11" s="41"/>
      <c r="TFO11" s="41"/>
      <c r="TFQ11" s="41"/>
      <c r="TFS11" s="41"/>
      <c r="TFU11" s="41"/>
      <c r="TFW11" s="41"/>
      <c r="TFY11" s="41"/>
      <c r="TGA11" s="41"/>
      <c r="TGC11" s="41"/>
      <c r="TGE11" s="41"/>
      <c r="TGG11" s="41"/>
      <c r="TGI11" s="41"/>
      <c r="TGK11" s="41"/>
      <c r="TGM11" s="41"/>
      <c r="TGO11" s="41"/>
      <c r="TGQ11" s="41"/>
      <c r="TGS11" s="41"/>
      <c r="TGU11" s="41"/>
      <c r="TGW11" s="41"/>
      <c r="TGY11" s="41"/>
      <c r="THA11" s="41"/>
      <c r="THC11" s="41"/>
      <c r="THE11" s="41"/>
      <c r="THG11" s="41"/>
      <c r="THI11" s="41"/>
      <c r="THK11" s="41"/>
      <c r="THM11" s="41"/>
      <c r="THO11" s="41"/>
      <c r="THQ11" s="41"/>
      <c r="THS11" s="41"/>
      <c r="THU11" s="41"/>
      <c r="THW11" s="41"/>
      <c r="THY11" s="41"/>
      <c r="TIA11" s="41"/>
      <c r="TIC11" s="41"/>
      <c r="TIE11" s="41"/>
      <c r="TIG11" s="41"/>
      <c r="TII11" s="41"/>
      <c r="TIK11" s="41"/>
      <c r="TIM11" s="41"/>
      <c r="TIO11" s="41"/>
      <c r="TIQ11" s="41"/>
      <c r="TIS11" s="41"/>
      <c r="TIU11" s="41"/>
      <c r="TIW11" s="41"/>
      <c r="TIY11" s="41"/>
      <c r="TJA11" s="41"/>
      <c r="TJC11" s="41"/>
      <c r="TJE11" s="41"/>
      <c r="TJG11" s="41"/>
      <c r="TJI11" s="41"/>
      <c r="TJK11" s="41"/>
      <c r="TJM11" s="41"/>
      <c r="TJO11" s="41"/>
      <c r="TJQ11" s="41"/>
      <c r="TJS11" s="41"/>
      <c r="TJU11" s="41"/>
      <c r="TJW11" s="41"/>
      <c r="TJY11" s="41"/>
      <c r="TKA11" s="41"/>
      <c r="TKC11" s="41"/>
      <c r="TKE11" s="41"/>
      <c r="TKG11" s="41"/>
      <c r="TKI11" s="41"/>
      <c r="TKK11" s="41"/>
      <c r="TKM11" s="41"/>
      <c r="TKO11" s="41"/>
      <c r="TKQ11" s="41"/>
      <c r="TKS11" s="41"/>
      <c r="TKU11" s="41"/>
      <c r="TKW11" s="41"/>
      <c r="TKY11" s="41"/>
      <c r="TLA11" s="41"/>
      <c r="TLC11" s="41"/>
      <c r="TLE11" s="41"/>
      <c r="TLG11" s="41"/>
      <c r="TLI11" s="41"/>
      <c r="TLK11" s="41"/>
      <c r="TLM11" s="41"/>
      <c r="TLO11" s="41"/>
      <c r="TLQ11" s="41"/>
      <c r="TLS11" s="41"/>
      <c r="TLU11" s="41"/>
      <c r="TLW11" s="41"/>
      <c r="TLY11" s="41"/>
      <c r="TMA11" s="41"/>
      <c r="TMC11" s="41"/>
      <c r="TME11" s="41"/>
      <c r="TMG11" s="41"/>
      <c r="TMI11" s="41"/>
      <c r="TMK11" s="41"/>
      <c r="TMM11" s="41"/>
      <c r="TMO11" s="41"/>
      <c r="TMQ11" s="41"/>
      <c r="TMS11" s="41"/>
      <c r="TMU11" s="41"/>
      <c r="TMW11" s="41"/>
      <c r="TMY11" s="41"/>
      <c r="TNA11" s="41"/>
      <c r="TNC11" s="41"/>
      <c r="TNE11" s="41"/>
      <c r="TNG11" s="41"/>
      <c r="TNI11" s="41"/>
      <c r="TNK11" s="41"/>
      <c r="TNM11" s="41"/>
      <c r="TNO11" s="41"/>
      <c r="TNQ11" s="41"/>
      <c r="TNS11" s="41"/>
      <c r="TNU11" s="41"/>
      <c r="TNW11" s="41"/>
      <c r="TNY11" s="41"/>
      <c r="TOA11" s="41"/>
      <c r="TOC11" s="41"/>
      <c r="TOE11" s="41"/>
      <c r="TOG11" s="41"/>
      <c r="TOI11" s="41"/>
      <c r="TOK11" s="41"/>
      <c r="TOM11" s="41"/>
      <c r="TOO11" s="41"/>
      <c r="TOQ11" s="41"/>
      <c r="TOS11" s="41"/>
      <c r="TOU11" s="41"/>
      <c r="TOW11" s="41"/>
      <c r="TOY11" s="41"/>
      <c r="TPA11" s="41"/>
      <c r="TPC11" s="41"/>
      <c r="TPE11" s="41"/>
      <c r="TPG11" s="41"/>
      <c r="TPI11" s="41"/>
      <c r="TPK11" s="41"/>
      <c r="TPM11" s="41"/>
      <c r="TPO11" s="41"/>
      <c r="TPQ11" s="41"/>
      <c r="TPS11" s="41"/>
      <c r="TPU11" s="41"/>
      <c r="TPW11" s="41"/>
      <c r="TPY11" s="41"/>
      <c r="TQA11" s="41"/>
      <c r="TQC11" s="41"/>
      <c r="TQE11" s="41"/>
      <c r="TQG11" s="41"/>
      <c r="TQI11" s="41"/>
      <c r="TQK11" s="41"/>
      <c r="TQM11" s="41"/>
      <c r="TQO11" s="41"/>
      <c r="TQQ11" s="41"/>
      <c r="TQS11" s="41"/>
      <c r="TQU11" s="41"/>
      <c r="TQW11" s="41"/>
      <c r="TQY11" s="41"/>
      <c r="TRA11" s="41"/>
      <c r="TRC11" s="41"/>
      <c r="TRE11" s="41"/>
      <c r="TRG11" s="41"/>
      <c r="TRI11" s="41"/>
      <c r="TRK11" s="41"/>
      <c r="TRM11" s="41"/>
      <c r="TRO11" s="41"/>
      <c r="TRQ11" s="41"/>
      <c r="TRS11" s="41"/>
      <c r="TRU11" s="41"/>
      <c r="TRW11" s="41"/>
      <c r="TRY11" s="41"/>
      <c r="TSA11" s="41"/>
      <c r="TSC11" s="41"/>
      <c r="TSE11" s="41"/>
      <c r="TSG11" s="41"/>
      <c r="TSI11" s="41"/>
      <c r="TSK11" s="41"/>
      <c r="TSM11" s="41"/>
      <c r="TSO11" s="41"/>
      <c r="TSQ11" s="41"/>
      <c r="TSS11" s="41"/>
      <c r="TSU11" s="41"/>
      <c r="TSW11" s="41"/>
      <c r="TSY11" s="41"/>
      <c r="TTA11" s="41"/>
      <c r="TTC11" s="41"/>
      <c r="TTE11" s="41"/>
      <c r="TTG11" s="41"/>
      <c r="TTI11" s="41"/>
      <c r="TTK11" s="41"/>
      <c r="TTM11" s="41"/>
      <c r="TTO11" s="41"/>
      <c r="TTQ11" s="41"/>
      <c r="TTS11" s="41"/>
      <c r="TTU11" s="41"/>
      <c r="TTW11" s="41"/>
      <c r="TTY11" s="41"/>
      <c r="TUA11" s="41"/>
      <c r="TUC11" s="41"/>
      <c r="TUE11" s="41"/>
      <c r="TUG11" s="41"/>
      <c r="TUI11" s="41"/>
      <c r="TUK11" s="41"/>
      <c r="TUM11" s="41"/>
      <c r="TUO11" s="41"/>
      <c r="TUQ11" s="41"/>
      <c r="TUS11" s="41"/>
      <c r="TUU11" s="41"/>
      <c r="TUW11" s="41"/>
      <c r="TUY11" s="41"/>
      <c r="TVA11" s="41"/>
      <c r="TVC11" s="41"/>
      <c r="TVE11" s="41"/>
      <c r="TVG11" s="41"/>
      <c r="TVI11" s="41"/>
      <c r="TVK11" s="41"/>
      <c r="TVM11" s="41"/>
      <c r="TVO11" s="41"/>
      <c r="TVQ11" s="41"/>
      <c r="TVS11" s="41"/>
      <c r="TVU11" s="41"/>
      <c r="TVW11" s="41"/>
      <c r="TVY11" s="41"/>
      <c r="TWA11" s="41"/>
      <c r="TWC11" s="41"/>
      <c r="TWE11" s="41"/>
      <c r="TWG11" s="41"/>
      <c r="TWI11" s="41"/>
      <c r="TWK11" s="41"/>
      <c r="TWM11" s="41"/>
      <c r="TWO11" s="41"/>
      <c r="TWQ11" s="41"/>
      <c r="TWS11" s="41"/>
      <c r="TWU11" s="41"/>
      <c r="TWW11" s="41"/>
      <c r="TWY11" s="41"/>
      <c r="TXA11" s="41"/>
      <c r="TXC11" s="41"/>
      <c r="TXE11" s="41"/>
      <c r="TXG11" s="41"/>
      <c r="TXI11" s="41"/>
      <c r="TXK11" s="41"/>
      <c r="TXM11" s="41"/>
      <c r="TXO11" s="41"/>
      <c r="TXQ11" s="41"/>
      <c r="TXS11" s="41"/>
      <c r="TXU11" s="41"/>
      <c r="TXW11" s="41"/>
      <c r="TXY11" s="41"/>
      <c r="TYA11" s="41"/>
      <c r="TYC11" s="41"/>
      <c r="TYE11" s="41"/>
      <c r="TYG11" s="41"/>
      <c r="TYI11" s="41"/>
      <c r="TYK11" s="41"/>
      <c r="TYM11" s="41"/>
      <c r="TYO11" s="41"/>
      <c r="TYQ11" s="41"/>
      <c r="TYS11" s="41"/>
      <c r="TYU11" s="41"/>
      <c r="TYW11" s="41"/>
      <c r="TYY11" s="41"/>
      <c r="TZA11" s="41"/>
      <c r="TZC11" s="41"/>
      <c r="TZE11" s="41"/>
      <c r="TZG11" s="41"/>
      <c r="TZI11" s="41"/>
      <c r="TZK11" s="41"/>
      <c r="TZM11" s="41"/>
      <c r="TZO11" s="41"/>
      <c r="TZQ11" s="41"/>
      <c r="TZS11" s="41"/>
      <c r="TZU11" s="41"/>
      <c r="TZW11" s="41"/>
      <c r="TZY11" s="41"/>
      <c r="UAA11" s="41"/>
      <c r="UAC11" s="41"/>
      <c r="UAE11" s="41"/>
      <c r="UAG11" s="41"/>
      <c r="UAI11" s="41"/>
      <c r="UAK11" s="41"/>
      <c r="UAM11" s="41"/>
      <c r="UAO11" s="41"/>
      <c r="UAQ11" s="41"/>
      <c r="UAS11" s="41"/>
      <c r="UAU11" s="41"/>
      <c r="UAW11" s="41"/>
      <c r="UAY11" s="41"/>
      <c r="UBA11" s="41"/>
      <c r="UBC11" s="41"/>
      <c r="UBE11" s="41"/>
      <c r="UBG11" s="41"/>
      <c r="UBI11" s="41"/>
      <c r="UBK11" s="41"/>
      <c r="UBM11" s="41"/>
      <c r="UBO11" s="41"/>
      <c r="UBQ11" s="41"/>
      <c r="UBS11" s="41"/>
      <c r="UBU11" s="41"/>
      <c r="UBW11" s="41"/>
      <c r="UBY11" s="41"/>
      <c r="UCA11" s="41"/>
      <c r="UCC11" s="41"/>
      <c r="UCE11" s="41"/>
      <c r="UCG11" s="41"/>
      <c r="UCI11" s="41"/>
      <c r="UCK11" s="41"/>
      <c r="UCM11" s="41"/>
      <c r="UCO11" s="41"/>
      <c r="UCQ11" s="41"/>
      <c r="UCS11" s="41"/>
      <c r="UCU11" s="41"/>
      <c r="UCW11" s="41"/>
      <c r="UCY11" s="41"/>
      <c r="UDA11" s="41"/>
      <c r="UDC11" s="41"/>
      <c r="UDE11" s="41"/>
      <c r="UDG11" s="41"/>
      <c r="UDI11" s="41"/>
      <c r="UDK11" s="41"/>
      <c r="UDM11" s="41"/>
      <c r="UDO11" s="41"/>
      <c r="UDQ11" s="41"/>
      <c r="UDS11" s="41"/>
      <c r="UDU11" s="41"/>
      <c r="UDW11" s="41"/>
      <c r="UDY11" s="41"/>
      <c r="UEA11" s="41"/>
      <c r="UEC11" s="41"/>
      <c r="UEE11" s="41"/>
      <c r="UEG11" s="41"/>
      <c r="UEI11" s="41"/>
      <c r="UEK11" s="41"/>
      <c r="UEM11" s="41"/>
      <c r="UEO11" s="41"/>
      <c r="UEQ11" s="41"/>
      <c r="UES11" s="41"/>
      <c r="UEU11" s="41"/>
      <c r="UEW11" s="41"/>
      <c r="UEY11" s="41"/>
      <c r="UFA11" s="41"/>
      <c r="UFC11" s="41"/>
      <c r="UFE11" s="41"/>
      <c r="UFG11" s="41"/>
      <c r="UFI11" s="41"/>
      <c r="UFK11" s="41"/>
      <c r="UFM11" s="41"/>
      <c r="UFO11" s="41"/>
      <c r="UFQ11" s="41"/>
      <c r="UFS11" s="41"/>
      <c r="UFU11" s="41"/>
      <c r="UFW11" s="41"/>
      <c r="UFY11" s="41"/>
      <c r="UGA11" s="41"/>
      <c r="UGC11" s="41"/>
      <c r="UGE11" s="41"/>
      <c r="UGG11" s="41"/>
      <c r="UGI11" s="41"/>
      <c r="UGK11" s="41"/>
      <c r="UGM11" s="41"/>
      <c r="UGO11" s="41"/>
      <c r="UGQ11" s="41"/>
      <c r="UGS11" s="41"/>
      <c r="UGU11" s="41"/>
      <c r="UGW11" s="41"/>
      <c r="UGY11" s="41"/>
      <c r="UHA11" s="41"/>
      <c r="UHC11" s="41"/>
      <c r="UHE11" s="41"/>
      <c r="UHG11" s="41"/>
      <c r="UHI11" s="41"/>
      <c r="UHK11" s="41"/>
      <c r="UHM11" s="41"/>
      <c r="UHO11" s="41"/>
      <c r="UHQ11" s="41"/>
      <c r="UHS11" s="41"/>
      <c r="UHU11" s="41"/>
      <c r="UHW11" s="41"/>
      <c r="UHY11" s="41"/>
      <c r="UIA11" s="41"/>
      <c r="UIC11" s="41"/>
      <c r="UIE11" s="41"/>
      <c r="UIG11" s="41"/>
      <c r="UII11" s="41"/>
      <c r="UIK11" s="41"/>
      <c r="UIM11" s="41"/>
      <c r="UIO11" s="41"/>
      <c r="UIQ11" s="41"/>
      <c r="UIS11" s="41"/>
      <c r="UIU11" s="41"/>
      <c r="UIW11" s="41"/>
      <c r="UIY11" s="41"/>
      <c r="UJA11" s="41"/>
      <c r="UJC11" s="41"/>
      <c r="UJE11" s="41"/>
      <c r="UJG11" s="41"/>
      <c r="UJI11" s="41"/>
      <c r="UJK11" s="41"/>
      <c r="UJM11" s="41"/>
      <c r="UJO11" s="41"/>
      <c r="UJQ11" s="41"/>
      <c r="UJS11" s="41"/>
      <c r="UJU11" s="41"/>
      <c r="UJW11" s="41"/>
      <c r="UJY11" s="41"/>
      <c r="UKA11" s="41"/>
      <c r="UKC11" s="41"/>
      <c r="UKE11" s="41"/>
      <c r="UKG11" s="41"/>
      <c r="UKI11" s="41"/>
      <c r="UKK11" s="41"/>
      <c r="UKM11" s="41"/>
      <c r="UKO11" s="41"/>
      <c r="UKQ11" s="41"/>
      <c r="UKS11" s="41"/>
      <c r="UKU11" s="41"/>
      <c r="UKW11" s="41"/>
      <c r="UKY11" s="41"/>
      <c r="ULA11" s="41"/>
      <c r="ULC11" s="41"/>
      <c r="ULE11" s="41"/>
      <c r="ULG11" s="41"/>
      <c r="ULI11" s="41"/>
      <c r="ULK11" s="41"/>
      <c r="ULM11" s="41"/>
      <c r="ULO11" s="41"/>
      <c r="ULQ11" s="41"/>
      <c r="ULS11" s="41"/>
      <c r="ULU11" s="41"/>
      <c r="ULW11" s="41"/>
      <c r="ULY11" s="41"/>
      <c r="UMA11" s="41"/>
      <c r="UMC11" s="41"/>
      <c r="UME11" s="41"/>
      <c r="UMG11" s="41"/>
      <c r="UMI11" s="41"/>
      <c r="UMK11" s="41"/>
      <c r="UMM11" s="41"/>
      <c r="UMO11" s="41"/>
      <c r="UMQ11" s="41"/>
      <c r="UMS11" s="41"/>
      <c r="UMU11" s="41"/>
      <c r="UMW11" s="41"/>
      <c r="UMY11" s="41"/>
      <c r="UNA11" s="41"/>
      <c r="UNC11" s="41"/>
      <c r="UNE11" s="41"/>
      <c r="UNG11" s="41"/>
      <c r="UNI11" s="41"/>
      <c r="UNK11" s="41"/>
      <c r="UNM11" s="41"/>
      <c r="UNO11" s="41"/>
      <c r="UNQ11" s="41"/>
      <c r="UNS11" s="41"/>
      <c r="UNU11" s="41"/>
      <c r="UNW11" s="41"/>
      <c r="UNY11" s="41"/>
      <c r="UOA11" s="41"/>
      <c r="UOC11" s="41"/>
      <c r="UOE11" s="41"/>
      <c r="UOG11" s="41"/>
      <c r="UOI11" s="41"/>
      <c r="UOK11" s="41"/>
      <c r="UOM11" s="41"/>
      <c r="UOO11" s="41"/>
      <c r="UOQ11" s="41"/>
      <c r="UOS11" s="41"/>
      <c r="UOU11" s="41"/>
      <c r="UOW11" s="41"/>
      <c r="UOY11" s="41"/>
      <c r="UPA11" s="41"/>
      <c r="UPC11" s="41"/>
      <c r="UPE11" s="41"/>
      <c r="UPG11" s="41"/>
      <c r="UPI11" s="41"/>
      <c r="UPK11" s="41"/>
      <c r="UPM11" s="41"/>
      <c r="UPO11" s="41"/>
      <c r="UPQ11" s="41"/>
      <c r="UPS11" s="41"/>
      <c r="UPU11" s="41"/>
      <c r="UPW11" s="41"/>
      <c r="UPY11" s="41"/>
      <c r="UQA11" s="41"/>
      <c r="UQC11" s="41"/>
      <c r="UQE11" s="41"/>
      <c r="UQG11" s="41"/>
      <c r="UQI11" s="41"/>
      <c r="UQK11" s="41"/>
      <c r="UQM11" s="41"/>
      <c r="UQO11" s="41"/>
      <c r="UQQ11" s="41"/>
      <c r="UQS11" s="41"/>
      <c r="UQU11" s="41"/>
      <c r="UQW11" s="41"/>
      <c r="UQY11" s="41"/>
      <c r="URA11" s="41"/>
      <c r="URC11" s="41"/>
      <c r="URE11" s="41"/>
      <c r="URG11" s="41"/>
      <c r="URI11" s="41"/>
      <c r="URK11" s="41"/>
      <c r="URM11" s="41"/>
      <c r="URO11" s="41"/>
      <c r="URQ11" s="41"/>
      <c r="URS11" s="41"/>
      <c r="URU11" s="41"/>
      <c r="URW11" s="41"/>
      <c r="URY11" s="41"/>
      <c r="USA11" s="41"/>
      <c r="USC11" s="41"/>
      <c r="USE11" s="41"/>
      <c r="USG11" s="41"/>
      <c r="USI11" s="41"/>
      <c r="USK11" s="41"/>
      <c r="USM11" s="41"/>
      <c r="USO11" s="41"/>
      <c r="USQ11" s="41"/>
      <c r="USS11" s="41"/>
      <c r="USU11" s="41"/>
      <c r="USW11" s="41"/>
      <c r="USY11" s="41"/>
      <c r="UTA11" s="41"/>
      <c r="UTC11" s="41"/>
      <c r="UTE11" s="41"/>
      <c r="UTG11" s="41"/>
      <c r="UTI11" s="41"/>
      <c r="UTK11" s="41"/>
      <c r="UTM11" s="41"/>
      <c r="UTO11" s="41"/>
      <c r="UTQ11" s="41"/>
      <c r="UTS11" s="41"/>
      <c r="UTU11" s="41"/>
      <c r="UTW11" s="41"/>
      <c r="UTY11" s="41"/>
      <c r="UUA11" s="41"/>
      <c r="UUC11" s="41"/>
      <c r="UUE11" s="41"/>
      <c r="UUG11" s="41"/>
      <c r="UUI11" s="41"/>
      <c r="UUK11" s="41"/>
      <c r="UUM11" s="41"/>
      <c r="UUO11" s="41"/>
      <c r="UUQ11" s="41"/>
      <c r="UUS11" s="41"/>
      <c r="UUU11" s="41"/>
      <c r="UUW11" s="41"/>
      <c r="UUY11" s="41"/>
      <c r="UVA11" s="41"/>
      <c r="UVC11" s="41"/>
      <c r="UVE11" s="41"/>
      <c r="UVG11" s="41"/>
      <c r="UVI11" s="41"/>
      <c r="UVK11" s="41"/>
      <c r="UVM11" s="41"/>
      <c r="UVO11" s="41"/>
      <c r="UVQ11" s="41"/>
      <c r="UVS11" s="41"/>
      <c r="UVU11" s="41"/>
      <c r="UVW11" s="41"/>
      <c r="UVY11" s="41"/>
      <c r="UWA11" s="41"/>
      <c r="UWC11" s="41"/>
      <c r="UWE11" s="41"/>
      <c r="UWG11" s="41"/>
      <c r="UWI11" s="41"/>
      <c r="UWK11" s="41"/>
      <c r="UWM11" s="41"/>
      <c r="UWO11" s="41"/>
      <c r="UWQ11" s="41"/>
      <c r="UWS11" s="41"/>
      <c r="UWU11" s="41"/>
      <c r="UWW11" s="41"/>
      <c r="UWY11" s="41"/>
      <c r="UXA11" s="41"/>
      <c r="UXC11" s="41"/>
      <c r="UXE11" s="41"/>
      <c r="UXG11" s="41"/>
      <c r="UXI11" s="41"/>
      <c r="UXK11" s="41"/>
      <c r="UXM11" s="41"/>
      <c r="UXO11" s="41"/>
      <c r="UXQ11" s="41"/>
      <c r="UXS11" s="41"/>
      <c r="UXU11" s="41"/>
      <c r="UXW11" s="41"/>
      <c r="UXY11" s="41"/>
      <c r="UYA11" s="41"/>
      <c r="UYC11" s="41"/>
      <c r="UYE11" s="41"/>
      <c r="UYG11" s="41"/>
      <c r="UYI11" s="41"/>
      <c r="UYK11" s="41"/>
      <c r="UYM11" s="41"/>
      <c r="UYO11" s="41"/>
      <c r="UYQ11" s="41"/>
      <c r="UYS11" s="41"/>
      <c r="UYU11" s="41"/>
      <c r="UYW11" s="41"/>
      <c r="UYY11" s="41"/>
      <c r="UZA11" s="41"/>
      <c r="UZC11" s="41"/>
      <c r="UZE11" s="41"/>
      <c r="UZG11" s="41"/>
      <c r="UZI11" s="41"/>
      <c r="UZK11" s="41"/>
      <c r="UZM11" s="41"/>
      <c r="UZO11" s="41"/>
      <c r="UZQ11" s="41"/>
      <c r="UZS11" s="41"/>
      <c r="UZU11" s="41"/>
      <c r="UZW11" s="41"/>
      <c r="UZY11" s="41"/>
      <c r="VAA11" s="41"/>
      <c r="VAC11" s="41"/>
      <c r="VAE11" s="41"/>
      <c r="VAG11" s="41"/>
      <c r="VAI11" s="41"/>
      <c r="VAK11" s="41"/>
      <c r="VAM11" s="41"/>
      <c r="VAO11" s="41"/>
      <c r="VAQ11" s="41"/>
      <c r="VAS11" s="41"/>
      <c r="VAU11" s="41"/>
      <c r="VAW11" s="41"/>
      <c r="VAY11" s="41"/>
      <c r="VBA11" s="41"/>
      <c r="VBC11" s="41"/>
      <c r="VBE11" s="41"/>
      <c r="VBG11" s="41"/>
      <c r="VBI11" s="41"/>
      <c r="VBK11" s="41"/>
      <c r="VBM11" s="41"/>
      <c r="VBO11" s="41"/>
      <c r="VBQ11" s="41"/>
      <c r="VBS11" s="41"/>
      <c r="VBU11" s="41"/>
      <c r="VBW11" s="41"/>
      <c r="VBY11" s="41"/>
      <c r="VCA11" s="41"/>
      <c r="VCC11" s="41"/>
      <c r="VCE11" s="41"/>
      <c r="VCG11" s="41"/>
      <c r="VCI11" s="41"/>
      <c r="VCK11" s="41"/>
      <c r="VCM11" s="41"/>
      <c r="VCO11" s="41"/>
      <c r="VCQ11" s="41"/>
      <c r="VCS11" s="41"/>
      <c r="VCU11" s="41"/>
      <c r="VCW11" s="41"/>
      <c r="VCY11" s="41"/>
      <c r="VDA11" s="41"/>
      <c r="VDC11" s="41"/>
      <c r="VDE11" s="41"/>
      <c r="VDG11" s="41"/>
      <c r="VDI11" s="41"/>
      <c r="VDK11" s="41"/>
      <c r="VDM11" s="41"/>
      <c r="VDO11" s="41"/>
      <c r="VDQ11" s="41"/>
      <c r="VDS11" s="41"/>
      <c r="VDU11" s="41"/>
      <c r="VDW11" s="41"/>
      <c r="VDY11" s="41"/>
      <c r="VEA11" s="41"/>
      <c r="VEC11" s="41"/>
      <c r="VEE11" s="41"/>
      <c r="VEG11" s="41"/>
      <c r="VEI11" s="41"/>
      <c r="VEK11" s="41"/>
      <c r="VEM11" s="41"/>
      <c r="VEO11" s="41"/>
      <c r="VEQ11" s="41"/>
      <c r="VES11" s="41"/>
      <c r="VEU11" s="41"/>
      <c r="VEW11" s="41"/>
      <c r="VEY11" s="41"/>
      <c r="VFA11" s="41"/>
      <c r="VFC11" s="41"/>
      <c r="VFE11" s="41"/>
      <c r="VFG11" s="41"/>
      <c r="VFI11" s="41"/>
      <c r="VFK11" s="41"/>
      <c r="VFM11" s="41"/>
      <c r="VFO11" s="41"/>
      <c r="VFQ11" s="41"/>
      <c r="VFS11" s="41"/>
      <c r="VFU11" s="41"/>
      <c r="VFW11" s="41"/>
      <c r="VFY11" s="41"/>
      <c r="VGA11" s="41"/>
      <c r="VGC11" s="41"/>
      <c r="VGE11" s="41"/>
      <c r="VGG11" s="41"/>
      <c r="VGI11" s="41"/>
      <c r="VGK11" s="41"/>
      <c r="VGM11" s="41"/>
      <c r="VGO11" s="41"/>
      <c r="VGQ11" s="41"/>
      <c r="VGS11" s="41"/>
      <c r="VGU11" s="41"/>
      <c r="VGW11" s="41"/>
      <c r="VGY11" s="41"/>
      <c r="VHA11" s="41"/>
      <c r="VHC11" s="41"/>
      <c r="VHE11" s="41"/>
      <c r="VHG11" s="41"/>
      <c r="VHI11" s="41"/>
      <c r="VHK11" s="41"/>
      <c r="VHM11" s="41"/>
      <c r="VHO11" s="41"/>
      <c r="VHQ11" s="41"/>
      <c r="VHS11" s="41"/>
      <c r="VHU11" s="41"/>
      <c r="VHW11" s="41"/>
      <c r="VHY11" s="41"/>
      <c r="VIA11" s="41"/>
      <c r="VIC11" s="41"/>
      <c r="VIE11" s="41"/>
      <c r="VIG11" s="41"/>
      <c r="VII11" s="41"/>
      <c r="VIK11" s="41"/>
      <c r="VIM11" s="41"/>
      <c r="VIO11" s="41"/>
      <c r="VIQ11" s="41"/>
      <c r="VIS11" s="41"/>
      <c r="VIU11" s="41"/>
      <c r="VIW11" s="41"/>
      <c r="VIY11" s="41"/>
      <c r="VJA11" s="41"/>
      <c r="VJC11" s="41"/>
      <c r="VJE11" s="41"/>
      <c r="VJG11" s="41"/>
      <c r="VJI11" s="41"/>
      <c r="VJK11" s="41"/>
      <c r="VJM11" s="41"/>
      <c r="VJO11" s="41"/>
      <c r="VJQ11" s="41"/>
      <c r="VJS11" s="41"/>
      <c r="VJU11" s="41"/>
      <c r="VJW11" s="41"/>
      <c r="VJY11" s="41"/>
      <c r="VKA11" s="41"/>
      <c r="VKC11" s="41"/>
      <c r="VKE11" s="41"/>
      <c r="VKG11" s="41"/>
      <c r="VKI11" s="41"/>
      <c r="VKK11" s="41"/>
      <c r="VKM11" s="41"/>
      <c r="VKO11" s="41"/>
      <c r="VKQ11" s="41"/>
      <c r="VKS11" s="41"/>
      <c r="VKU11" s="41"/>
      <c r="VKW11" s="41"/>
      <c r="VKY11" s="41"/>
      <c r="VLA11" s="41"/>
      <c r="VLC11" s="41"/>
      <c r="VLE11" s="41"/>
      <c r="VLG11" s="41"/>
      <c r="VLI11" s="41"/>
      <c r="VLK11" s="41"/>
      <c r="VLM11" s="41"/>
      <c r="VLO11" s="41"/>
      <c r="VLQ11" s="41"/>
      <c r="VLS11" s="41"/>
      <c r="VLU11" s="41"/>
      <c r="VLW11" s="41"/>
      <c r="VLY11" s="41"/>
      <c r="VMA11" s="41"/>
      <c r="VMC11" s="41"/>
      <c r="VME11" s="41"/>
      <c r="VMG11" s="41"/>
      <c r="VMI11" s="41"/>
      <c r="VMK11" s="41"/>
      <c r="VMM11" s="41"/>
      <c r="VMO11" s="41"/>
      <c r="VMQ11" s="41"/>
      <c r="VMS11" s="41"/>
      <c r="VMU11" s="41"/>
      <c r="VMW11" s="41"/>
      <c r="VMY11" s="41"/>
      <c r="VNA11" s="41"/>
      <c r="VNC11" s="41"/>
      <c r="VNE11" s="41"/>
      <c r="VNG11" s="41"/>
      <c r="VNI11" s="41"/>
      <c r="VNK11" s="41"/>
      <c r="VNM11" s="41"/>
      <c r="VNO11" s="41"/>
      <c r="VNQ11" s="41"/>
      <c r="VNS11" s="41"/>
      <c r="VNU11" s="41"/>
      <c r="VNW11" s="41"/>
      <c r="VNY11" s="41"/>
      <c r="VOA11" s="41"/>
      <c r="VOC11" s="41"/>
      <c r="VOE11" s="41"/>
      <c r="VOG11" s="41"/>
      <c r="VOI11" s="41"/>
      <c r="VOK11" s="41"/>
      <c r="VOM11" s="41"/>
      <c r="VOO11" s="41"/>
      <c r="VOQ11" s="41"/>
      <c r="VOS11" s="41"/>
      <c r="VOU11" s="41"/>
      <c r="VOW11" s="41"/>
      <c r="VOY11" s="41"/>
      <c r="VPA11" s="41"/>
      <c r="VPC11" s="41"/>
      <c r="VPE11" s="41"/>
      <c r="VPG11" s="41"/>
      <c r="VPI11" s="41"/>
      <c r="VPK11" s="41"/>
      <c r="VPM11" s="41"/>
      <c r="VPO11" s="41"/>
      <c r="VPQ11" s="41"/>
      <c r="VPS11" s="41"/>
      <c r="VPU11" s="41"/>
      <c r="VPW11" s="41"/>
      <c r="VPY11" s="41"/>
      <c r="VQA11" s="41"/>
      <c r="VQC11" s="41"/>
      <c r="VQE11" s="41"/>
      <c r="VQG11" s="41"/>
      <c r="VQI11" s="41"/>
      <c r="VQK11" s="41"/>
      <c r="VQM11" s="41"/>
      <c r="VQO11" s="41"/>
      <c r="VQQ11" s="41"/>
      <c r="VQS11" s="41"/>
      <c r="VQU11" s="41"/>
      <c r="VQW11" s="41"/>
      <c r="VQY11" s="41"/>
      <c r="VRA11" s="41"/>
      <c r="VRC11" s="41"/>
      <c r="VRE11" s="41"/>
      <c r="VRG11" s="41"/>
      <c r="VRI11" s="41"/>
      <c r="VRK11" s="41"/>
      <c r="VRM11" s="41"/>
      <c r="VRO11" s="41"/>
      <c r="VRQ11" s="41"/>
      <c r="VRS11" s="41"/>
      <c r="VRU11" s="41"/>
      <c r="VRW11" s="41"/>
      <c r="VRY11" s="41"/>
      <c r="VSA11" s="41"/>
      <c r="VSC11" s="41"/>
      <c r="VSE11" s="41"/>
      <c r="VSG11" s="41"/>
      <c r="VSI11" s="41"/>
      <c r="VSK11" s="41"/>
      <c r="VSM11" s="41"/>
      <c r="VSO11" s="41"/>
      <c r="VSQ11" s="41"/>
      <c r="VSS11" s="41"/>
      <c r="VSU11" s="41"/>
      <c r="VSW11" s="41"/>
      <c r="VSY11" s="41"/>
      <c r="VTA11" s="41"/>
      <c r="VTC11" s="41"/>
      <c r="VTE11" s="41"/>
      <c r="VTG11" s="41"/>
      <c r="VTI11" s="41"/>
      <c r="VTK11" s="41"/>
      <c r="VTM11" s="41"/>
      <c r="VTO11" s="41"/>
      <c r="VTQ11" s="41"/>
      <c r="VTS11" s="41"/>
      <c r="VTU11" s="41"/>
      <c r="VTW11" s="41"/>
      <c r="VTY11" s="41"/>
      <c r="VUA11" s="41"/>
      <c r="VUC11" s="41"/>
      <c r="VUE11" s="41"/>
      <c r="VUG11" s="41"/>
      <c r="VUI11" s="41"/>
      <c r="VUK11" s="41"/>
      <c r="VUM11" s="41"/>
      <c r="VUO11" s="41"/>
      <c r="VUQ11" s="41"/>
      <c r="VUS11" s="41"/>
      <c r="VUU11" s="41"/>
      <c r="VUW11" s="41"/>
      <c r="VUY11" s="41"/>
      <c r="VVA11" s="41"/>
      <c r="VVC11" s="41"/>
      <c r="VVE11" s="41"/>
      <c r="VVG11" s="41"/>
      <c r="VVI11" s="41"/>
      <c r="VVK11" s="41"/>
      <c r="VVM11" s="41"/>
      <c r="VVO11" s="41"/>
      <c r="VVQ11" s="41"/>
      <c r="VVS11" s="41"/>
      <c r="VVU11" s="41"/>
      <c r="VVW11" s="41"/>
      <c r="VVY11" s="41"/>
      <c r="VWA11" s="41"/>
      <c r="VWC11" s="41"/>
      <c r="VWE11" s="41"/>
      <c r="VWG11" s="41"/>
      <c r="VWI11" s="41"/>
      <c r="VWK11" s="41"/>
      <c r="VWM11" s="41"/>
      <c r="VWO11" s="41"/>
      <c r="VWQ11" s="41"/>
      <c r="VWS11" s="41"/>
      <c r="VWU11" s="41"/>
      <c r="VWW11" s="41"/>
      <c r="VWY11" s="41"/>
      <c r="VXA11" s="41"/>
      <c r="VXC11" s="41"/>
      <c r="VXE11" s="41"/>
      <c r="VXG11" s="41"/>
      <c r="VXI11" s="41"/>
      <c r="VXK11" s="41"/>
      <c r="VXM11" s="41"/>
      <c r="VXO11" s="41"/>
      <c r="VXQ11" s="41"/>
      <c r="VXS11" s="41"/>
      <c r="VXU11" s="41"/>
      <c r="VXW11" s="41"/>
      <c r="VXY11" s="41"/>
      <c r="VYA11" s="41"/>
      <c r="VYC11" s="41"/>
      <c r="VYE11" s="41"/>
      <c r="VYG11" s="41"/>
      <c r="VYI11" s="41"/>
      <c r="VYK11" s="41"/>
      <c r="VYM11" s="41"/>
      <c r="VYO11" s="41"/>
      <c r="VYQ11" s="41"/>
      <c r="VYS11" s="41"/>
      <c r="VYU11" s="41"/>
      <c r="VYW11" s="41"/>
      <c r="VYY11" s="41"/>
      <c r="VZA11" s="41"/>
      <c r="VZC11" s="41"/>
      <c r="VZE11" s="41"/>
      <c r="VZG11" s="41"/>
      <c r="VZI11" s="41"/>
      <c r="VZK11" s="41"/>
      <c r="VZM11" s="41"/>
      <c r="VZO11" s="41"/>
      <c r="VZQ11" s="41"/>
      <c r="VZS11" s="41"/>
      <c r="VZU11" s="41"/>
      <c r="VZW11" s="41"/>
      <c r="VZY11" s="41"/>
      <c r="WAA11" s="41"/>
      <c r="WAC11" s="41"/>
      <c r="WAE11" s="41"/>
      <c r="WAG11" s="41"/>
      <c r="WAI11" s="41"/>
      <c r="WAK11" s="41"/>
      <c r="WAM11" s="41"/>
      <c r="WAO11" s="41"/>
      <c r="WAQ11" s="41"/>
      <c r="WAS11" s="41"/>
      <c r="WAU11" s="41"/>
      <c r="WAW11" s="41"/>
      <c r="WAY11" s="41"/>
      <c r="WBA11" s="41"/>
      <c r="WBC11" s="41"/>
      <c r="WBE11" s="41"/>
      <c r="WBG11" s="41"/>
      <c r="WBI11" s="41"/>
      <c r="WBK11" s="41"/>
      <c r="WBM11" s="41"/>
      <c r="WBO11" s="41"/>
      <c r="WBQ11" s="41"/>
      <c r="WBS11" s="41"/>
      <c r="WBU11" s="41"/>
      <c r="WBW11" s="41"/>
      <c r="WBY11" s="41"/>
      <c r="WCA11" s="41"/>
      <c r="WCC11" s="41"/>
      <c r="WCE11" s="41"/>
      <c r="WCG11" s="41"/>
      <c r="WCI11" s="41"/>
      <c r="WCK11" s="41"/>
      <c r="WCM11" s="41"/>
      <c r="WCO11" s="41"/>
      <c r="WCQ11" s="41"/>
      <c r="WCS11" s="41"/>
      <c r="WCU11" s="41"/>
      <c r="WCW11" s="41"/>
      <c r="WCY11" s="41"/>
      <c r="WDA11" s="41"/>
      <c r="WDC11" s="41"/>
      <c r="WDE11" s="41"/>
      <c r="WDG11" s="41"/>
      <c r="WDI11" s="41"/>
      <c r="WDK11" s="41"/>
      <c r="WDM11" s="41"/>
      <c r="WDO11" s="41"/>
      <c r="WDQ11" s="41"/>
      <c r="WDS11" s="41"/>
      <c r="WDU11" s="41"/>
      <c r="WDW11" s="41"/>
      <c r="WDY11" s="41"/>
      <c r="WEA11" s="41"/>
      <c r="WEC11" s="41"/>
      <c r="WEE11" s="41"/>
      <c r="WEG11" s="41"/>
      <c r="WEI11" s="41"/>
      <c r="WEK11" s="41"/>
      <c r="WEM11" s="41"/>
      <c r="WEO11" s="41"/>
      <c r="WEQ11" s="41"/>
      <c r="WES11" s="41"/>
      <c r="WEU11" s="41"/>
      <c r="WEW11" s="41"/>
      <c r="WEY11" s="41"/>
      <c r="WFA11" s="41"/>
      <c r="WFC11" s="41"/>
      <c r="WFE11" s="41"/>
      <c r="WFG11" s="41"/>
      <c r="WFI11" s="41"/>
      <c r="WFK11" s="41"/>
      <c r="WFM11" s="41"/>
      <c r="WFO11" s="41"/>
      <c r="WFQ11" s="41"/>
      <c r="WFS11" s="41"/>
      <c r="WFU11" s="41"/>
      <c r="WFW11" s="41"/>
      <c r="WFY11" s="41"/>
      <c r="WGA11" s="41"/>
      <c r="WGC11" s="41"/>
      <c r="WGE11" s="41"/>
      <c r="WGG11" s="41"/>
      <c r="WGI11" s="41"/>
      <c r="WGK11" s="41"/>
      <c r="WGM11" s="41"/>
      <c r="WGO11" s="41"/>
      <c r="WGQ11" s="41"/>
      <c r="WGS11" s="41"/>
      <c r="WGU11" s="41"/>
      <c r="WGW11" s="41"/>
      <c r="WGY11" s="41"/>
      <c r="WHA11" s="41"/>
      <c r="WHC11" s="41"/>
      <c r="WHE11" s="41"/>
      <c r="WHG11" s="41"/>
      <c r="WHI11" s="41"/>
      <c r="WHK11" s="41"/>
      <c r="WHM11" s="41"/>
      <c r="WHO11" s="41"/>
      <c r="WHQ11" s="41"/>
      <c r="WHS11" s="41"/>
      <c r="WHU11" s="41"/>
      <c r="WHW11" s="41"/>
      <c r="WHY11" s="41"/>
      <c r="WIA11" s="41"/>
      <c r="WIC11" s="41"/>
      <c r="WIE11" s="41"/>
      <c r="WIG11" s="41"/>
      <c r="WII11" s="41"/>
      <c r="WIK11" s="41"/>
      <c r="WIM11" s="41"/>
      <c r="WIO11" s="41"/>
      <c r="WIQ11" s="41"/>
      <c r="WIS11" s="41"/>
      <c r="WIU11" s="41"/>
      <c r="WIW11" s="41"/>
      <c r="WIY11" s="41"/>
      <c r="WJA11" s="41"/>
      <c r="WJC11" s="41"/>
      <c r="WJE11" s="41"/>
      <c r="WJG11" s="41"/>
      <c r="WJI11" s="41"/>
      <c r="WJK11" s="41"/>
      <c r="WJM11" s="41"/>
      <c r="WJO11" s="41"/>
      <c r="WJQ11" s="41"/>
      <c r="WJS11" s="41"/>
      <c r="WJU11" s="41"/>
      <c r="WJW11" s="41"/>
      <c r="WJY11" s="41"/>
      <c r="WKA11" s="41"/>
      <c r="WKC11" s="41"/>
      <c r="WKE11" s="41"/>
      <c r="WKG11" s="41"/>
      <c r="WKI11" s="41"/>
      <c r="WKK11" s="41"/>
      <c r="WKM11" s="41"/>
      <c r="WKO11" s="41"/>
      <c r="WKQ11" s="41"/>
      <c r="WKS11" s="41"/>
      <c r="WKU11" s="41"/>
      <c r="WKW11" s="41"/>
      <c r="WKY11" s="41"/>
      <c r="WLA11" s="41"/>
      <c r="WLC11" s="41"/>
      <c r="WLE11" s="41"/>
      <c r="WLG11" s="41"/>
      <c r="WLI11" s="41"/>
      <c r="WLK11" s="41"/>
      <c r="WLM11" s="41"/>
      <c r="WLO11" s="41"/>
      <c r="WLQ11" s="41"/>
      <c r="WLS11" s="41"/>
      <c r="WLU11" s="41"/>
      <c r="WLW11" s="41"/>
      <c r="WLY11" s="41"/>
      <c r="WMA11" s="41"/>
      <c r="WMC11" s="41"/>
      <c r="WME11" s="41"/>
      <c r="WMG11" s="41"/>
      <c r="WMI11" s="41"/>
      <c r="WMK11" s="41"/>
      <c r="WMM11" s="41"/>
      <c r="WMO11" s="41"/>
      <c r="WMQ11" s="41"/>
      <c r="WMS11" s="41"/>
      <c r="WMU11" s="41"/>
      <c r="WMW11" s="41"/>
      <c r="WMY11" s="41"/>
      <c r="WNA11" s="41"/>
      <c r="WNC11" s="41"/>
      <c r="WNE11" s="41"/>
      <c r="WNG11" s="41"/>
      <c r="WNI11" s="41"/>
      <c r="WNK11" s="41"/>
      <c r="WNM11" s="41"/>
      <c r="WNO11" s="41"/>
      <c r="WNQ11" s="41"/>
      <c r="WNS11" s="41"/>
      <c r="WNU11" s="41"/>
      <c r="WNW11" s="41"/>
      <c r="WNY11" s="41"/>
      <c r="WOA11" s="41"/>
      <c r="WOC11" s="41"/>
      <c r="WOE11" s="41"/>
      <c r="WOG11" s="41"/>
      <c r="WOI11" s="41"/>
      <c r="WOK11" s="41"/>
      <c r="WOM11" s="41"/>
      <c r="WOO11" s="41"/>
      <c r="WOQ11" s="41"/>
      <c r="WOS11" s="41"/>
      <c r="WOU11" s="41"/>
      <c r="WOW11" s="41"/>
      <c r="WOY11" s="41"/>
      <c r="WPA11" s="41"/>
      <c r="WPC11" s="41"/>
      <c r="WPE11" s="41"/>
      <c r="WPG11" s="41"/>
      <c r="WPI11" s="41"/>
      <c r="WPK11" s="41"/>
      <c r="WPM11" s="41"/>
      <c r="WPO11" s="41"/>
      <c r="WPQ11" s="41"/>
      <c r="WPS11" s="41"/>
      <c r="WPU11" s="41"/>
      <c r="WPW11" s="41"/>
      <c r="WPY11" s="41"/>
      <c r="WQA11" s="41"/>
      <c r="WQC11" s="41"/>
      <c r="WQE11" s="41"/>
      <c r="WQG11" s="41"/>
      <c r="WQI11" s="41"/>
      <c r="WQK11" s="41"/>
      <c r="WQM11" s="41"/>
      <c r="WQO11" s="41"/>
      <c r="WQQ11" s="41"/>
      <c r="WQS11" s="41"/>
      <c r="WQU11" s="41"/>
      <c r="WQW11" s="41"/>
      <c r="WQY11" s="41"/>
      <c r="WRA11" s="41"/>
      <c r="WRC11" s="41"/>
      <c r="WRE11" s="41"/>
      <c r="WRG11" s="41"/>
      <c r="WRI11" s="41"/>
      <c r="WRK11" s="41"/>
      <c r="WRM11" s="41"/>
      <c r="WRO11" s="41"/>
      <c r="WRQ11" s="41"/>
      <c r="WRS11" s="41"/>
      <c r="WRU11" s="41"/>
      <c r="WRW11" s="41"/>
      <c r="WRY11" s="41"/>
      <c r="WSA11" s="41"/>
      <c r="WSC11" s="41"/>
      <c r="WSE11" s="41"/>
      <c r="WSG11" s="41"/>
      <c r="WSI11" s="41"/>
      <c r="WSK11" s="41"/>
      <c r="WSM11" s="41"/>
      <c r="WSO11" s="41"/>
      <c r="WSQ11" s="41"/>
      <c r="WSS11" s="41"/>
      <c r="WSU11" s="41"/>
      <c r="WSW11" s="41"/>
      <c r="WSY11" s="41"/>
      <c r="WTA11" s="41"/>
      <c r="WTC11" s="41"/>
      <c r="WTE11" s="41"/>
      <c r="WTG11" s="41"/>
      <c r="WTI11" s="41"/>
      <c r="WTK11" s="41"/>
      <c r="WTM11" s="41"/>
      <c r="WTO11" s="41"/>
      <c r="WTQ11" s="41"/>
      <c r="WTS11" s="41"/>
      <c r="WTU11" s="41"/>
      <c r="WTW11" s="41"/>
      <c r="WTY11" s="41"/>
      <c r="WUA11" s="41"/>
      <c r="WUC11" s="41"/>
      <c r="WUE11" s="41"/>
      <c r="WUG11" s="41"/>
      <c r="WUI11" s="41"/>
      <c r="WUK11" s="41"/>
      <c r="WUM11" s="41"/>
      <c r="WUO11" s="41"/>
      <c r="WUQ11" s="41"/>
      <c r="WUS11" s="41"/>
      <c r="WUU11" s="41"/>
      <c r="WUW11" s="41"/>
      <c r="WUY11" s="41"/>
      <c r="WVA11" s="41"/>
      <c r="WVC11" s="41"/>
      <c r="WVE11" s="41"/>
      <c r="WVG11" s="41"/>
      <c r="WVI11" s="41"/>
      <c r="WVK11" s="41"/>
      <c r="WVM11" s="41"/>
      <c r="WVO11" s="41"/>
      <c r="WVQ11" s="41"/>
      <c r="WVS11" s="41"/>
      <c r="WVU11" s="41"/>
      <c r="WVW11" s="41"/>
      <c r="WVY11" s="41"/>
      <c r="WWA11" s="41"/>
      <c r="WWC11" s="41"/>
      <c r="WWE11" s="41"/>
      <c r="WWG11" s="41"/>
      <c r="WWI11" s="41"/>
      <c r="WWK11" s="41"/>
      <c r="WWM11" s="41"/>
      <c r="WWO11" s="41"/>
      <c r="WWQ11" s="41"/>
      <c r="WWS11" s="41"/>
      <c r="WWU11" s="41"/>
      <c r="WWW11" s="41"/>
      <c r="WWY11" s="41"/>
      <c r="WXA11" s="41"/>
      <c r="WXC11" s="41"/>
      <c r="WXE11" s="41"/>
      <c r="WXG11" s="41"/>
      <c r="WXI11" s="41"/>
      <c r="WXK11" s="41"/>
      <c r="WXM11" s="41"/>
      <c r="WXO11" s="41"/>
      <c r="WXQ11" s="41"/>
      <c r="WXS11" s="41"/>
      <c r="WXU11" s="41"/>
      <c r="WXW11" s="41"/>
      <c r="WXY11" s="41"/>
      <c r="WYA11" s="41"/>
      <c r="WYC11" s="41"/>
      <c r="WYE11" s="41"/>
      <c r="WYG11" s="41"/>
      <c r="WYI11" s="41"/>
      <c r="WYK11" s="41"/>
      <c r="WYM11" s="41"/>
      <c r="WYO11" s="41"/>
      <c r="WYQ11" s="41"/>
      <c r="WYS11" s="41"/>
      <c r="WYU11" s="41"/>
      <c r="WYW11" s="41"/>
      <c r="WYY11" s="41"/>
      <c r="WZA11" s="41"/>
      <c r="WZC11" s="41"/>
      <c r="WZE11" s="41"/>
      <c r="WZG11" s="41"/>
      <c r="WZI11" s="41"/>
      <c r="WZK11" s="41"/>
      <c r="WZM11" s="41"/>
      <c r="WZO11" s="41"/>
      <c r="WZQ11" s="41"/>
      <c r="WZS11" s="41"/>
      <c r="WZU11" s="41"/>
      <c r="WZW11" s="41"/>
      <c r="WZY11" s="41"/>
      <c r="XAA11" s="41"/>
      <c r="XAC11" s="41"/>
      <c r="XAE11" s="41"/>
      <c r="XAG11" s="41"/>
      <c r="XAI11" s="41"/>
      <c r="XAK11" s="41"/>
    </row>
    <row r="12" spans="1:16261" s="45" customFormat="1" ht="30" customHeight="1" x14ac:dyDescent="0.25">
      <c r="A12" s="112" t="s">
        <v>3</v>
      </c>
      <c r="B12" s="46" t="s">
        <v>49</v>
      </c>
      <c r="C12" s="46" t="s">
        <v>112</v>
      </c>
      <c r="D12" s="98" t="s">
        <v>111</v>
      </c>
      <c r="E12" s="46" t="s">
        <v>96</v>
      </c>
      <c r="F12" s="71" t="s">
        <v>97</v>
      </c>
      <c r="G12" s="38"/>
      <c r="H12" s="44"/>
      <c r="J12" s="44"/>
      <c r="L12" s="44"/>
      <c r="N12" s="44"/>
      <c r="P12" s="44"/>
      <c r="R12" s="44"/>
      <c r="T12" s="44"/>
      <c r="V12" s="44"/>
      <c r="X12" s="44"/>
      <c r="Z12" s="44"/>
      <c r="AB12" s="44"/>
      <c r="AD12" s="44"/>
      <c r="AF12" s="44"/>
      <c r="AH12" s="44"/>
      <c r="AJ12" s="44"/>
      <c r="AL12" s="44"/>
      <c r="AN12" s="44"/>
      <c r="AP12" s="44"/>
      <c r="AR12" s="44"/>
      <c r="AT12" s="44"/>
      <c r="AV12" s="44"/>
      <c r="AX12" s="44"/>
      <c r="AZ12" s="44"/>
      <c r="BB12" s="44"/>
      <c r="BD12" s="44"/>
      <c r="BF12" s="44"/>
      <c r="BH12" s="44"/>
      <c r="BJ12" s="44"/>
      <c r="BL12" s="44"/>
      <c r="BN12" s="44"/>
      <c r="BP12" s="44"/>
      <c r="BR12" s="44"/>
      <c r="BT12" s="44"/>
      <c r="BV12" s="44"/>
      <c r="BX12" s="44"/>
      <c r="BZ12" s="44"/>
      <c r="CB12" s="44"/>
      <c r="CD12" s="44"/>
      <c r="CF12" s="44"/>
      <c r="CH12" s="44"/>
      <c r="CJ12" s="44"/>
      <c r="CL12" s="44"/>
      <c r="CN12" s="44"/>
      <c r="CP12" s="44"/>
      <c r="CR12" s="44"/>
      <c r="CT12" s="44"/>
      <c r="CV12" s="44"/>
      <c r="CX12" s="44"/>
      <c r="CZ12" s="44"/>
      <c r="DB12" s="44"/>
      <c r="DD12" s="44"/>
      <c r="DF12" s="44"/>
      <c r="DH12" s="44"/>
      <c r="DJ12" s="44"/>
      <c r="DL12" s="44"/>
      <c r="DN12" s="44"/>
      <c r="DP12" s="44"/>
      <c r="DR12" s="44"/>
      <c r="DT12" s="44"/>
      <c r="DV12" s="44"/>
      <c r="DX12" s="44"/>
      <c r="DZ12" s="44"/>
      <c r="EB12" s="44"/>
      <c r="ED12" s="44"/>
      <c r="EF12" s="44"/>
      <c r="EH12" s="44"/>
      <c r="EJ12" s="44"/>
      <c r="EL12" s="44"/>
      <c r="EN12" s="44"/>
      <c r="EP12" s="44"/>
      <c r="ER12" s="44"/>
      <c r="ET12" s="44"/>
      <c r="EV12" s="44"/>
      <c r="EX12" s="44"/>
      <c r="EZ12" s="44"/>
      <c r="FB12" s="44"/>
      <c r="FD12" s="44"/>
      <c r="FF12" s="44"/>
      <c r="FH12" s="44"/>
      <c r="FJ12" s="44"/>
      <c r="FL12" s="44"/>
      <c r="FN12" s="44"/>
      <c r="FP12" s="44"/>
      <c r="FR12" s="44"/>
      <c r="FT12" s="44"/>
      <c r="FV12" s="44"/>
      <c r="FX12" s="44"/>
      <c r="FZ12" s="44"/>
      <c r="GB12" s="44"/>
      <c r="GD12" s="44"/>
      <c r="GF12" s="44"/>
      <c r="GH12" s="44"/>
      <c r="GJ12" s="44"/>
      <c r="GL12" s="44"/>
      <c r="GN12" s="44"/>
      <c r="GP12" s="44"/>
      <c r="GR12" s="44"/>
      <c r="GT12" s="44"/>
      <c r="GV12" s="44"/>
      <c r="GX12" s="44"/>
      <c r="GZ12" s="44"/>
      <c r="HB12" s="44"/>
      <c r="HD12" s="44"/>
      <c r="HF12" s="44"/>
      <c r="HH12" s="44"/>
      <c r="HJ12" s="44"/>
      <c r="HL12" s="44"/>
      <c r="HN12" s="44"/>
      <c r="HP12" s="44"/>
      <c r="HR12" s="44"/>
      <c r="HT12" s="44"/>
      <c r="HV12" s="44"/>
      <c r="HX12" s="44"/>
      <c r="HZ12" s="44"/>
      <c r="IB12" s="44"/>
      <c r="ID12" s="44"/>
      <c r="IF12" s="44"/>
      <c r="IH12" s="44"/>
      <c r="IJ12" s="44"/>
      <c r="IL12" s="44"/>
      <c r="IN12" s="44"/>
      <c r="IP12" s="44"/>
      <c r="IR12" s="44"/>
      <c r="IT12" s="44"/>
      <c r="IV12" s="44"/>
      <c r="IX12" s="44"/>
      <c r="IZ12" s="44"/>
      <c r="JB12" s="44"/>
      <c r="JD12" s="44"/>
      <c r="JF12" s="44"/>
      <c r="JH12" s="44"/>
      <c r="JJ12" s="44"/>
      <c r="JL12" s="44"/>
      <c r="JN12" s="44"/>
      <c r="JP12" s="44"/>
      <c r="JR12" s="44"/>
      <c r="JT12" s="44"/>
      <c r="JV12" s="44"/>
      <c r="JX12" s="44"/>
      <c r="JZ12" s="44"/>
      <c r="KB12" s="44"/>
      <c r="KD12" s="44"/>
      <c r="KF12" s="44"/>
      <c r="KH12" s="44"/>
      <c r="KJ12" s="44"/>
      <c r="KL12" s="44"/>
      <c r="KN12" s="44"/>
      <c r="KP12" s="44"/>
      <c r="KR12" s="44"/>
      <c r="KT12" s="44"/>
      <c r="KV12" s="44"/>
      <c r="KX12" s="44"/>
      <c r="KZ12" s="44"/>
      <c r="LB12" s="44"/>
      <c r="LD12" s="44"/>
      <c r="LF12" s="44"/>
      <c r="LH12" s="44"/>
      <c r="LJ12" s="44"/>
      <c r="LL12" s="44"/>
      <c r="LN12" s="44"/>
      <c r="LP12" s="44"/>
      <c r="LR12" s="44"/>
      <c r="LT12" s="44"/>
      <c r="LV12" s="44"/>
      <c r="LX12" s="44"/>
      <c r="LZ12" s="44"/>
      <c r="MB12" s="44"/>
      <c r="MD12" s="44"/>
      <c r="MF12" s="44"/>
      <c r="MH12" s="44"/>
      <c r="MJ12" s="44"/>
      <c r="ML12" s="44"/>
      <c r="MN12" s="44"/>
      <c r="MP12" s="44"/>
      <c r="MR12" s="44"/>
      <c r="MT12" s="44"/>
      <c r="MV12" s="44"/>
      <c r="MX12" s="44"/>
      <c r="MZ12" s="44"/>
      <c r="NB12" s="44"/>
      <c r="ND12" s="44"/>
      <c r="NF12" s="44"/>
      <c r="NH12" s="44"/>
      <c r="NJ12" s="44"/>
      <c r="NL12" s="44"/>
      <c r="NN12" s="44"/>
      <c r="NP12" s="44"/>
      <c r="NR12" s="44"/>
      <c r="NT12" s="44"/>
      <c r="NV12" s="44"/>
      <c r="NX12" s="44"/>
      <c r="NZ12" s="44"/>
      <c r="OB12" s="44"/>
      <c r="OD12" s="44"/>
      <c r="OF12" s="44"/>
      <c r="OH12" s="44"/>
      <c r="OJ12" s="44"/>
      <c r="OL12" s="44"/>
      <c r="ON12" s="44"/>
      <c r="OP12" s="44"/>
      <c r="OR12" s="44"/>
      <c r="OT12" s="44"/>
      <c r="OV12" s="44"/>
      <c r="OX12" s="44"/>
      <c r="OZ12" s="44"/>
      <c r="PB12" s="44"/>
      <c r="PD12" s="44"/>
      <c r="PF12" s="44"/>
      <c r="PH12" s="44"/>
      <c r="PJ12" s="44"/>
      <c r="PL12" s="44"/>
      <c r="PN12" s="44"/>
      <c r="PP12" s="44"/>
      <c r="PR12" s="44"/>
      <c r="PT12" s="44"/>
      <c r="PV12" s="44"/>
      <c r="PX12" s="44"/>
      <c r="PZ12" s="44"/>
      <c r="QB12" s="44"/>
      <c r="QD12" s="44"/>
      <c r="QF12" s="44"/>
      <c r="QH12" s="44"/>
      <c r="QJ12" s="44"/>
      <c r="QL12" s="44"/>
      <c r="QN12" s="44"/>
      <c r="QP12" s="44"/>
      <c r="QR12" s="44"/>
      <c r="QT12" s="44"/>
      <c r="QV12" s="44"/>
      <c r="QX12" s="44"/>
      <c r="QZ12" s="44"/>
      <c r="RB12" s="44"/>
      <c r="RD12" s="44"/>
      <c r="RF12" s="44"/>
      <c r="RH12" s="44"/>
      <c r="RJ12" s="44"/>
      <c r="RL12" s="44"/>
      <c r="RN12" s="44"/>
      <c r="RP12" s="44"/>
      <c r="RR12" s="44"/>
      <c r="RT12" s="44"/>
      <c r="RV12" s="44"/>
      <c r="RX12" s="44"/>
      <c r="RZ12" s="44"/>
      <c r="SB12" s="44"/>
      <c r="SD12" s="44"/>
      <c r="SF12" s="44"/>
      <c r="SH12" s="44"/>
      <c r="SJ12" s="44"/>
      <c r="SL12" s="44"/>
      <c r="SN12" s="44"/>
      <c r="SP12" s="44"/>
      <c r="SR12" s="44"/>
      <c r="ST12" s="44"/>
      <c r="SV12" s="44"/>
      <c r="SX12" s="44"/>
      <c r="SZ12" s="44"/>
      <c r="TB12" s="44"/>
      <c r="TD12" s="44"/>
      <c r="TF12" s="44"/>
      <c r="TH12" s="44"/>
      <c r="TJ12" s="44"/>
      <c r="TL12" s="44"/>
      <c r="TN12" s="44"/>
      <c r="TP12" s="44"/>
      <c r="TR12" s="44"/>
      <c r="TT12" s="44"/>
      <c r="TV12" s="44"/>
      <c r="TX12" s="44"/>
      <c r="TZ12" s="44"/>
      <c r="UB12" s="44"/>
      <c r="UD12" s="44"/>
      <c r="UF12" s="44"/>
      <c r="UH12" s="44"/>
      <c r="UJ12" s="44"/>
      <c r="UL12" s="44"/>
      <c r="UN12" s="44"/>
      <c r="UP12" s="44"/>
      <c r="UR12" s="44"/>
      <c r="UT12" s="44"/>
      <c r="UV12" s="44"/>
      <c r="UX12" s="44"/>
      <c r="UZ12" s="44"/>
      <c r="VB12" s="44"/>
      <c r="VD12" s="44"/>
      <c r="VF12" s="44"/>
      <c r="VH12" s="44"/>
      <c r="VJ12" s="44"/>
      <c r="VL12" s="44"/>
      <c r="VN12" s="44"/>
      <c r="VP12" s="44"/>
      <c r="VR12" s="44"/>
      <c r="VT12" s="44"/>
      <c r="VV12" s="44"/>
      <c r="VX12" s="44"/>
      <c r="VZ12" s="44"/>
      <c r="WB12" s="44"/>
      <c r="WD12" s="44"/>
      <c r="WF12" s="44"/>
      <c r="WH12" s="44"/>
      <c r="WJ12" s="44"/>
      <c r="WL12" s="44"/>
      <c r="WN12" s="44"/>
      <c r="WP12" s="44"/>
      <c r="WR12" s="44"/>
      <c r="WT12" s="44"/>
      <c r="WV12" s="44"/>
      <c r="WX12" s="44"/>
      <c r="WZ12" s="44"/>
      <c r="XB12" s="44"/>
      <c r="XD12" s="44"/>
      <c r="XF12" s="44"/>
      <c r="XH12" s="44"/>
      <c r="XJ12" s="44"/>
      <c r="XL12" s="44"/>
      <c r="XN12" s="44"/>
      <c r="XP12" s="44"/>
      <c r="XR12" s="44"/>
      <c r="XT12" s="44"/>
      <c r="XV12" s="44"/>
      <c r="XX12" s="44"/>
      <c r="XZ12" s="44"/>
      <c r="YB12" s="44"/>
      <c r="YD12" s="44"/>
      <c r="YF12" s="44"/>
      <c r="YH12" s="44"/>
      <c r="YJ12" s="44"/>
      <c r="YL12" s="44"/>
      <c r="YN12" s="44"/>
      <c r="YP12" s="44"/>
      <c r="YR12" s="44"/>
      <c r="YT12" s="44"/>
      <c r="YV12" s="44"/>
      <c r="YX12" s="44"/>
      <c r="YZ12" s="44"/>
      <c r="ZB12" s="44"/>
      <c r="ZD12" s="44"/>
      <c r="ZF12" s="44"/>
      <c r="ZH12" s="44"/>
      <c r="ZJ12" s="44"/>
      <c r="ZL12" s="44"/>
      <c r="ZN12" s="44"/>
      <c r="ZP12" s="44"/>
      <c r="ZR12" s="44"/>
      <c r="ZT12" s="44"/>
      <c r="ZV12" s="44"/>
      <c r="ZX12" s="44"/>
      <c r="ZZ12" s="44"/>
      <c r="AAB12" s="44"/>
      <c r="AAD12" s="44"/>
      <c r="AAF12" s="44"/>
      <c r="AAH12" s="44"/>
      <c r="AAJ12" s="44"/>
      <c r="AAL12" s="44"/>
      <c r="AAN12" s="44"/>
      <c r="AAP12" s="44"/>
      <c r="AAR12" s="44"/>
      <c r="AAT12" s="44"/>
      <c r="AAV12" s="44"/>
      <c r="AAX12" s="44"/>
      <c r="AAZ12" s="44"/>
      <c r="ABB12" s="44"/>
      <c r="ABD12" s="44"/>
      <c r="ABF12" s="44"/>
      <c r="ABH12" s="44"/>
      <c r="ABJ12" s="44"/>
      <c r="ABL12" s="44"/>
      <c r="ABN12" s="44"/>
      <c r="ABP12" s="44"/>
      <c r="ABR12" s="44"/>
      <c r="ABT12" s="44"/>
      <c r="ABV12" s="44"/>
      <c r="ABX12" s="44"/>
      <c r="ABZ12" s="44"/>
      <c r="ACB12" s="44"/>
      <c r="ACD12" s="44"/>
      <c r="ACF12" s="44"/>
      <c r="ACH12" s="44"/>
      <c r="ACJ12" s="44"/>
      <c r="ACL12" s="44"/>
      <c r="ACN12" s="44"/>
      <c r="ACP12" s="44"/>
      <c r="ACR12" s="44"/>
      <c r="ACT12" s="44"/>
      <c r="ACV12" s="44"/>
      <c r="ACX12" s="44"/>
      <c r="ACZ12" s="44"/>
      <c r="ADB12" s="44"/>
      <c r="ADD12" s="44"/>
      <c r="ADF12" s="44"/>
      <c r="ADH12" s="44"/>
      <c r="ADJ12" s="44"/>
      <c r="ADL12" s="44"/>
      <c r="ADN12" s="44"/>
      <c r="ADP12" s="44"/>
      <c r="ADR12" s="44"/>
      <c r="ADT12" s="44"/>
      <c r="ADV12" s="44"/>
      <c r="ADX12" s="44"/>
      <c r="ADZ12" s="44"/>
      <c r="AEB12" s="44"/>
      <c r="AED12" s="44"/>
      <c r="AEF12" s="44"/>
      <c r="AEH12" s="44"/>
      <c r="AEJ12" s="44"/>
      <c r="AEL12" s="44"/>
      <c r="AEN12" s="44"/>
      <c r="AEP12" s="44"/>
      <c r="AER12" s="44"/>
      <c r="AET12" s="44"/>
      <c r="AEV12" s="44"/>
      <c r="AEX12" s="44"/>
      <c r="AEZ12" s="44"/>
      <c r="AFB12" s="44"/>
      <c r="AFD12" s="44"/>
      <c r="AFF12" s="44"/>
      <c r="AFH12" s="44"/>
      <c r="AFJ12" s="44"/>
      <c r="AFL12" s="44"/>
      <c r="AFN12" s="44"/>
      <c r="AFP12" s="44"/>
      <c r="AFR12" s="44"/>
      <c r="AFT12" s="44"/>
      <c r="AFV12" s="44"/>
      <c r="AFX12" s="44"/>
      <c r="AFZ12" s="44"/>
      <c r="AGB12" s="44"/>
      <c r="AGD12" s="44"/>
      <c r="AGF12" s="44"/>
      <c r="AGH12" s="44"/>
      <c r="AGJ12" s="44"/>
      <c r="AGL12" s="44"/>
      <c r="AGN12" s="44"/>
      <c r="AGP12" s="44"/>
      <c r="AGR12" s="44"/>
      <c r="AGT12" s="44"/>
      <c r="AGV12" s="44"/>
      <c r="AGX12" s="44"/>
      <c r="AGZ12" s="44"/>
      <c r="AHB12" s="44"/>
      <c r="AHD12" s="44"/>
      <c r="AHF12" s="44"/>
      <c r="AHH12" s="44"/>
      <c r="AHJ12" s="44"/>
      <c r="AHL12" s="44"/>
      <c r="AHN12" s="44"/>
      <c r="AHP12" s="44"/>
      <c r="AHR12" s="44"/>
      <c r="AHT12" s="44"/>
      <c r="AHV12" s="44"/>
      <c r="AHX12" s="44"/>
      <c r="AHZ12" s="44"/>
      <c r="AIB12" s="44"/>
      <c r="AID12" s="44"/>
      <c r="AIF12" s="44"/>
      <c r="AIH12" s="44"/>
      <c r="AIJ12" s="44"/>
      <c r="AIL12" s="44"/>
      <c r="AIN12" s="44"/>
      <c r="AIP12" s="44"/>
      <c r="AIR12" s="44"/>
      <c r="AIT12" s="44"/>
      <c r="AIV12" s="44"/>
      <c r="AIX12" s="44"/>
      <c r="AIZ12" s="44"/>
      <c r="AJB12" s="44"/>
      <c r="AJD12" s="44"/>
      <c r="AJF12" s="44"/>
      <c r="AJH12" s="44"/>
      <c r="AJJ12" s="44"/>
      <c r="AJL12" s="44"/>
      <c r="AJN12" s="44"/>
      <c r="AJP12" s="44"/>
      <c r="AJR12" s="44"/>
      <c r="AJT12" s="44"/>
      <c r="AJV12" s="44"/>
      <c r="AJX12" s="44"/>
      <c r="AJZ12" s="44"/>
      <c r="AKB12" s="44"/>
      <c r="AKD12" s="44"/>
      <c r="AKF12" s="44"/>
      <c r="AKH12" s="44"/>
      <c r="AKJ12" s="44"/>
      <c r="AKL12" s="44"/>
      <c r="AKN12" s="44"/>
      <c r="AKP12" s="44"/>
      <c r="AKR12" s="44"/>
      <c r="AKT12" s="44"/>
      <c r="AKV12" s="44"/>
      <c r="AKX12" s="44"/>
      <c r="AKZ12" s="44"/>
      <c r="ALB12" s="44"/>
      <c r="ALD12" s="44"/>
      <c r="ALF12" s="44"/>
      <c r="ALH12" s="44"/>
      <c r="ALJ12" s="44"/>
      <c r="ALL12" s="44"/>
      <c r="ALN12" s="44"/>
      <c r="ALP12" s="44"/>
      <c r="ALR12" s="44"/>
      <c r="ALT12" s="44"/>
      <c r="ALV12" s="44"/>
      <c r="ALX12" s="44"/>
      <c r="ALZ12" s="44"/>
      <c r="AMB12" s="44"/>
      <c r="AMD12" s="44"/>
      <c r="AMF12" s="44"/>
      <c r="AMH12" s="44"/>
      <c r="AMJ12" s="44"/>
      <c r="AML12" s="44"/>
      <c r="AMN12" s="44"/>
      <c r="AMP12" s="44"/>
      <c r="AMR12" s="44"/>
      <c r="AMT12" s="44"/>
      <c r="AMV12" s="44"/>
      <c r="AMX12" s="44"/>
      <c r="AMZ12" s="44"/>
      <c r="ANB12" s="44"/>
      <c r="AND12" s="44"/>
      <c r="ANF12" s="44"/>
      <c r="ANH12" s="44"/>
      <c r="ANJ12" s="44"/>
      <c r="ANL12" s="44"/>
      <c r="ANN12" s="44"/>
      <c r="ANP12" s="44"/>
      <c r="ANR12" s="44"/>
      <c r="ANT12" s="44"/>
      <c r="ANV12" s="44"/>
      <c r="ANX12" s="44"/>
      <c r="ANZ12" s="44"/>
      <c r="AOB12" s="44"/>
      <c r="AOD12" s="44"/>
      <c r="AOF12" s="44"/>
      <c r="AOH12" s="44"/>
      <c r="AOJ12" s="44"/>
      <c r="AOL12" s="44"/>
      <c r="AON12" s="44"/>
      <c r="AOP12" s="44"/>
      <c r="AOR12" s="44"/>
      <c r="AOT12" s="44"/>
      <c r="AOV12" s="44"/>
      <c r="AOX12" s="44"/>
      <c r="AOZ12" s="44"/>
      <c r="APB12" s="44"/>
      <c r="APD12" s="44"/>
      <c r="APF12" s="44"/>
      <c r="APH12" s="44"/>
      <c r="APJ12" s="44"/>
      <c r="APL12" s="44"/>
      <c r="APN12" s="44"/>
      <c r="APP12" s="44"/>
      <c r="APR12" s="44"/>
      <c r="APT12" s="44"/>
      <c r="APV12" s="44"/>
      <c r="APX12" s="44"/>
      <c r="APZ12" s="44"/>
      <c r="AQB12" s="44"/>
      <c r="AQD12" s="44"/>
      <c r="AQF12" s="44"/>
      <c r="AQH12" s="44"/>
      <c r="AQJ12" s="44"/>
      <c r="AQL12" s="44"/>
      <c r="AQN12" s="44"/>
      <c r="AQP12" s="44"/>
      <c r="AQR12" s="44"/>
      <c r="AQT12" s="44"/>
      <c r="AQV12" s="44"/>
      <c r="AQX12" s="44"/>
      <c r="AQZ12" s="44"/>
      <c r="ARB12" s="44"/>
      <c r="ARD12" s="44"/>
      <c r="ARF12" s="44"/>
      <c r="ARH12" s="44"/>
      <c r="ARJ12" s="44"/>
      <c r="ARL12" s="44"/>
      <c r="ARN12" s="44"/>
      <c r="ARP12" s="44"/>
      <c r="ARR12" s="44"/>
      <c r="ART12" s="44"/>
      <c r="ARV12" s="44"/>
      <c r="ARX12" s="44"/>
      <c r="ARZ12" s="44"/>
      <c r="ASB12" s="44"/>
      <c r="ASD12" s="44"/>
      <c r="ASF12" s="44"/>
      <c r="ASH12" s="44"/>
      <c r="ASJ12" s="44"/>
      <c r="ASL12" s="44"/>
      <c r="ASN12" s="44"/>
      <c r="ASP12" s="44"/>
      <c r="ASR12" s="44"/>
      <c r="AST12" s="44"/>
      <c r="ASV12" s="44"/>
      <c r="ASX12" s="44"/>
      <c r="ASZ12" s="44"/>
      <c r="ATB12" s="44"/>
      <c r="ATD12" s="44"/>
      <c r="ATF12" s="44"/>
      <c r="ATH12" s="44"/>
      <c r="ATJ12" s="44"/>
      <c r="ATL12" s="44"/>
      <c r="ATN12" s="44"/>
      <c r="ATP12" s="44"/>
      <c r="ATR12" s="44"/>
      <c r="ATT12" s="44"/>
      <c r="ATV12" s="44"/>
      <c r="ATX12" s="44"/>
      <c r="ATZ12" s="44"/>
      <c r="AUB12" s="44"/>
      <c r="AUD12" s="44"/>
      <c r="AUF12" s="44"/>
      <c r="AUH12" s="44"/>
      <c r="AUJ12" s="44"/>
      <c r="AUL12" s="44"/>
      <c r="AUN12" s="44"/>
      <c r="AUP12" s="44"/>
      <c r="AUR12" s="44"/>
      <c r="AUT12" s="44"/>
      <c r="AUV12" s="44"/>
      <c r="AUX12" s="44"/>
      <c r="AUZ12" s="44"/>
      <c r="AVB12" s="44"/>
      <c r="AVD12" s="44"/>
      <c r="AVF12" s="44"/>
      <c r="AVH12" s="44"/>
      <c r="AVJ12" s="44"/>
      <c r="AVL12" s="44"/>
      <c r="AVN12" s="44"/>
      <c r="AVP12" s="44"/>
      <c r="AVR12" s="44"/>
      <c r="AVT12" s="44"/>
      <c r="AVV12" s="44"/>
      <c r="AVX12" s="44"/>
      <c r="AVZ12" s="44"/>
      <c r="AWB12" s="44"/>
      <c r="AWD12" s="44"/>
      <c r="AWF12" s="44"/>
      <c r="AWH12" s="44"/>
      <c r="AWJ12" s="44"/>
      <c r="AWL12" s="44"/>
      <c r="AWN12" s="44"/>
      <c r="AWP12" s="44"/>
      <c r="AWR12" s="44"/>
      <c r="AWT12" s="44"/>
      <c r="AWV12" s="44"/>
      <c r="AWX12" s="44"/>
      <c r="AWZ12" s="44"/>
      <c r="AXB12" s="44"/>
      <c r="AXD12" s="44"/>
      <c r="AXF12" s="44"/>
      <c r="AXH12" s="44"/>
      <c r="AXJ12" s="44"/>
      <c r="AXL12" s="44"/>
      <c r="AXN12" s="44"/>
      <c r="AXP12" s="44"/>
      <c r="AXR12" s="44"/>
      <c r="AXT12" s="44"/>
      <c r="AXV12" s="44"/>
      <c r="AXX12" s="44"/>
      <c r="AXZ12" s="44"/>
      <c r="AYB12" s="44"/>
      <c r="AYD12" s="44"/>
      <c r="AYF12" s="44"/>
      <c r="AYH12" s="44"/>
      <c r="AYJ12" s="44"/>
      <c r="AYL12" s="44"/>
      <c r="AYN12" s="44"/>
      <c r="AYP12" s="44"/>
      <c r="AYR12" s="44"/>
      <c r="AYT12" s="44"/>
      <c r="AYV12" s="44"/>
      <c r="AYX12" s="44"/>
      <c r="AYZ12" s="44"/>
      <c r="AZB12" s="44"/>
      <c r="AZD12" s="44"/>
      <c r="AZF12" s="44"/>
      <c r="AZH12" s="44"/>
      <c r="AZJ12" s="44"/>
      <c r="AZL12" s="44"/>
      <c r="AZN12" s="44"/>
      <c r="AZP12" s="44"/>
      <c r="AZR12" s="44"/>
      <c r="AZT12" s="44"/>
      <c r="AZV12" s="44"/>
      <c r="AZX12" s="44"/>
      <c r="AZZ12" s="44"/>
      <c r="BAB12" s="44"/>
      <c r="BAD12" s="44"/>
      <c r="BAF12" s="44"/>
      <c r="BAH12" s="44"/>
      <c r="BAJ12" s="44"/>
      <c r="BAL12" s="44"/>
      <c r="BAN12" s="44"/>
      <c r="BAP12" s="44"/>
      <c r="BAR12" s="44"/>
      <c r="BAT12" s="44"/>
      <c r="BAV12" s="44"/>
      <c r="BAX12" s="44"/>
      <c r="BAZ12" s="44"/>
      <c r="BBB12" s="44"/>
      <c r="BBD12" s="44"/>
      <c r="BBF12" s="44"/>
      <c r="BBH12" s="44"/>
      <c r="BBJ12" s="44"/>
      <c r="BBL12" s="44"/>
      <c r="BBN12" s="44"/>
      <c r="BBP12" s="44"/>
      <c r="BBR12" s="44"/>
      <c r="BBT12" s="44"/>
      <c r="BBV12" s="44"/>
      <c r="BBX12" s="44"/>
      <c r="BBZ12" s="44"/>
      <c r="BCB12" s="44"/>
      <c r="BCD12" s="44"/>
      <c r="BCF12" s="44"/>
      <c r="BCH12" s="44"/>
      <c r="BCJ12" s="44"/>
      <c r="BCL12" s="44"/>
      <c r="BCN12" s="44"/>
      <c r="BCP12" s="44"/>
      <c r="BCR12" s="44"/>
      <c r="BCT12" s="44"/>
      <c r="BCV12" s="44"/>
      <c r="BCX12" s="44"/>
      <c r="BCZ12" s="44"/>
      <c r="BDB12" s="44"/>
      <c r="BDD12" s="44"/>
      <c r="BDF12" s="44"/>
      <c r="BDH12" s="44"/>
      <c r="BDJ12" s="44"/>
      <c r="BDL12" s="44"/>
      <c r="BDN12" s="44"/>
      <c r="BDP12" s="44"/>
      <c r="BDR12" s="44"/>
      <c r="BDT12" s="44"/>
      <c r="BDV12" s="44"/>
      <c r="BDX12" s="44"/>
      <c r="BDZ12" s="44"/>
      <c r="BEB12" s="44"/>
      <c r="BED12" s="44"/>
      <c r="BEF12" s="44"/>
      <c r="BEH12" s="44"/>
      <c r="BEJ12" s="44"/>
      <c r="BEL12" s="44"/>
      <c r="BEN12" s="44"/>
      <c r="BEP12" s="44"/>
      <c r="BER12" s="44"/>
      <c r="BET12" s="44"/>
      <c r="BEV12" s="44"/>
      <c r="BEX12" s="44"/>
      <c r="BEZ12" s="44"/>
      <c r="BFB12" s="44"/>
      <c r="BFD12" s="44"/>
      <c r="BFF12" s="44"/>
      <c r="BFH12" s="44"/>
      <c r="BFJ12" s="44"/>
      <c r="BFL12" s="44"/>
      <c r="BFN12" s="44"/>
      <c r="BFP12" s="44"/>
      <c r="BFR12" s="44"/>
      <c r="BFT12" s="44"/>
      <c r="BFV12" s="44"/>
      <c r="BFX12" s="44"/>
      <c r="BFZ12" s="44"/>
      <c r="BGB12" s="44"/>
      <c r="BGD12" s="44"/>
      <c r="BGF12" s="44"/>
      <c r="BGH12" s="44"/>
      <c r="BGJ12" s="44"/>
      <c r="BGL12" s="44"/>
      <c r="BGN12" s="44"/>
      <c r="BGP12" s="44"/>
      <c r="BGR12" s="44"/>
      <c r="BGT12" s="44"/>
      <c r="BGV12" s="44"/>
      <c r="BGX12" s="44"/>
      <c r="BGZ12" s="44"/>
      <c r="BHB12" s="44"/>
      <c r="BHD12" s="44"/>
      <c r="BHF12" s="44"/>
      <c r="BHH12" s="44"/>
      <c r="BHJ12" s="44"/>
      <c r="BHL12" s="44"/>
      <c r="BHN12" s="44"/>
      <c r="BHP12" s="44"/>
      <c r="BHR12" s="44"/>
      <c r="BHT12" s="44"/>
      <c r="BHV12" s="44"/>
      <c r="BHX12" s="44"/>
      <c r="BHZ12" s="44"/>
      <c r="BIB12" s="44"/>
      <c r="BID12" s="44"/>
      <c r="BIF12" s="44"/>
      <c r="BIH12" s="44"/>
      <c r="BIJ12" s="44"/>
      <c r="BIL12" s="44"/>
      <c r="BIN12" s="44"/>
      <c r="BIP12" s="44"/>
      <c r="BIR12" s="44"/>
      <c r="BIT12" s="44"/>
      <c r="BIV12" s="44"/>
      <c r="BIX12" s="44"/>
      <c r="BIZ12" s="44"/>
      <c r="BJB12" s="44"/>
      <c r="BJD12" s="44"/>
      <c r="BJF12" s="44"/>
      <c r="BJH12" s="44"/>
      <c r="BJJ12" s="44"/>
      <c r="BJL12" s="44"/>
      <c r="BJN12" s="44"/>
      <c r="BJP12" s="44"/>
      <c r="BJR12" s="44"/>
      <c r="BJT12" s="44"/>
      <c r="BJV12" s="44"/>
      <c r="BJX12" s="44"/>
      <c r="BJZ12" s="44"/>
      <c r="BKB12" s="44"/>
      <c r="BKD12" s="44"/>
      <c r="BKF12" s="44"/>
      <c r="BKH12" s="44"/>
      <c r="BKJ12" s="44"/>
      <c r="BKL12" s="44"/>
      <c r="BKN12" s="44"/>
      <c r="BKP12" s="44"/>
      <c r="BKR12" s="44"/>
      <c r="BKT12" s="44"/>
      <c r="BKV12" s="44"/>
      <c r="BKX12" s="44"/>
      <c r="BKZ12" s="44"/>
      <c r="BLB12" s="44"/>
      <c r="BLD12" s="44"/>
      <c r="BLF12" s="44"/>
      <c r="BLH12" s="44"/>
      <c r="BLJ12" s="44"/>
      <c r="BLL12" s="44"/>
      <c r="BLN12" s="44"/>
      <c r="BLP12" s="44"/>
      <c r="BLR12" s="44"/>
      <c r="BLT12" s="44"/>
      <c r="BLV12" s="44"/>
      <c r="BLX12" s="44"/>
      <c r="BLZ12" s="44"/>
      <c r="BMB12" s="44"/>
      <c r="BMD12" s="44"/>
      <c r="BMF12" s="44"/>
      <c r="BMH12" s="44"/>
      <c r="BMJ12" s="44"/>
      <c r="BML12" s="44"/>
      <c r="BMN12" s="44"/>
      <c r="BMP12" s="44"/>
      <c r="BMR12" s="44"/>
      <c r="BMT12" s="44"/>
      <c r="BMV12" s="44"/>
      <c r="BMX12" s="44"/>
      <c r="BMZ12" s="44"/>
      <c r="BNB12" s="44"/>
      <c r="BND12" s="44"/>
      <c r="BNF12" s="44"/>
      <c r="BNH12" s="44"/>
      <c r="BNJ12" s="44"/>
      <c r="BNL12" s="44"/>
      <c r="BNN12" s="44"/>
      <c r="BNP12" s="44"/>
      <c r="BNR12" s="44"/>
      <c r="BNT12" s="44"/>
      <c r="BNV12" s="44"/>
      <c r="BNX12" s="44"/>
      <c r="BNZ12" s="44"/>
      <c r="BOB12" s="44"/>
      <c r="BOD12" s="44"/>
      <c r="BOF12" s="44"/>
      <c r="BOH12" s="44"/>
      <c r="BOJ12" s="44"/>
      <c r="BOL12" s="44"/>
      <c r="BON12" s="44"/>
      <c r="BOP12" s="44"/>
      <c r="BOR12" s="44"/>
      <c r="BOT12" s="44"/>
      <c r="BOV12" s="44"/>
      <c r="BOX12" s="44"/>
      <c r="BOZ12" s="44"/>
      <c r="BPB12" s="44"/>
      <c r="BPD12" s="44"/>
      <c r="BPF12" s="44"/>
      <c r="BPH12" s="44"/>
      <c r="BPJ12" s="44"/>
      <c r="BPL12" s="44"/>
      <c r="BPN12" s="44"/>
      <c r="BPP12" s="44"/>
      <c r="BPR12" s="44"/>
      <c r="BPT12" s="44"/>
      <c r="BPV12" s="44"/>
      <c r="BPX12" s="44"/>
      <c r="BPZ12" s="44"/>
      <c r="BQB12" s="44"/>
      <c r="BQD12" s="44"/>
      <c r="BQF12" s="44"/>
      <c r="BQH12" s="44"/>
      <c r="BQJ12" s="44"/>
      <c r="BQL12" s="44"/>
      <c r="BQN12" s="44"/>
      <c r="BQP12" s="44"/>
      <c r="BQR12" s="44"/>
      <c r="BQT12" s="44"/>
      <c r="BQV12" s="44"/>
      <c r="BQX12" s="44"/>
      <c r="BQZ12" s="44"/>
      <c r="BRB12" s="44"/>
      <c r="BRD12" s="44"/>
      <c r="BRF12" s="44"/>
      <c r="BRH12" s="44"/>
      <c r="BRJ12" s="44"/>
      <c r="BRL12" s="44"/>
      <c r="BRN12" s="44"/>
      <c r="BRP12" s="44"/>
      <c r="BRR12" s="44"/>
      <c r="BRT12" s="44"/>
      <c r="BRV12" s="44"/>
      <c r="BRX12" s="44"/>
      <c r="BRZ12" s="44"/>
      <c r="BSB12" s="44"/>
      <c r="BSD12" s="44"/>
      <c r="BSF12" s="44"/>
      <c r="BSH12" s="44"/>
      <c r="BSJ12" s="44"/>
      <c r="BSL12" s="44"/>
      <c r="BSN12" s="44"/>
      <c r="BSP12" s="44"/>
      <c r="BSR12" s="44"/>
      <c r="BST12" s="44"/>
      <c r="BSV12" s="44"/>
      <c r="BSX12" s="44"/>
      <c r="BSZ12" s="44"/>
      <c r="BTB12" s="44"/>
      <c r="BTD12" s="44"/>
      <c r="BTF12" s="44"/>
      <c r="BTH12" s="44"/>
      <c r="BTJ12" s="44"/>
      <c r="BTL12" s="44"/>
      <c r="BTN12" s="44"/>
      <c r="BTP12" s="44"/>
      <c r="BTR12" s="44"/>
      <c r="BTT12" s="44"/>
      <c r="BTV12" s="44"/>
      <c r="BTX12" s="44"/>
      <c r="BTZ12" s="44"/>
      <c r="BUB12" s="44"/>
      <c r="BUD12" s="44"/>
      <c r="BUF12" s="44"/>
      <c r="BUH12" s="44"/>
      <c r="BUJ12" s="44"/>
      <c r="BUL12" s="44"/>
      <c r="BUN12" s="44"/>
      <c r="BUP12" s="44"/>
      <c r="BUR12" s="44"/>
      <c r="BUT12" s="44"/>
      <c r="BUV12" s="44"/>
      <c r="BUX12" s="44"/>
      <c r="BUZ12" s="44"/>
      <c r="BVB12" s="44"/>
      <c r="BVD12" s="44"/>
      <c r="BVF12" s="44"/>
      <c r="BVH12" s="44"/>
      <c r="BVJ12" s="44"/>
      <c r="BVL12" s="44"/>
      <c r="BVN12" s="44"/>
      <c r="BVP12" s="44"/>
      <c r="BVR12" s="44"/>
      <c r="BVT12" s="44"/>
      <c r="BVV12" s="44"/>
      <c r="BVX12" s="44"/>
      <c r="BVZ12" s="44"/>
      <c r="BWB12" s="44"/>
      <c r="BWD12" s="44"/>
      <c r="BWF12" s="44"/>
      <c r="BWH12" s="44"/>
      <c r="BWJ12" s="44"/>
      <c r="BWL12" s="44"/>
      <c r="BWN12" s="44"/>
      <c r="BWP12" s="44"/>
      <c r="BWR12" s="44"/>
      <c r="BWT12" s="44"/>
      <c r="BWV12" s="44"/>
      <c r="BWX12" s="44"/>
      <c r="BWZ12" s="44"/>
      <c r="BXB12" s="44"/>
      <c r="BXD12" s="44"/>
      <c r="BXF12" s="44"/>
      <c r="BXH12" s="44"/>
      <c r="BXJ12" s="44"/>
      <c r="BXL12" s="44"/>
      <c r="BXN12" s="44"/>
      <c r="BXP12" s="44"/>
      <c r="BXR12" s="44"/>
      <c r="BXT12" s="44"/>
      <c r="BXV12" s="44"/>
      <c r="BXX12" s="44"/>
      <c r="BXZ12" s="44"/>
      <c r="BYB12" s="44"/>
      <c r="BYD12" s="44"/>
      <c r="BYF12" s="44"/>
      <c r="BYH12" s="44"/>
      <c r="BYJ12" s="44"/>
      <c r="BYL12" s="44"/>
      <c r="BYN12" s="44"/>
      <c r="BYP12" s="44"/>
      <c r="BYR12" s="44"/>
      <c r="BYT12" s="44"/>
      <c r="BYV12" s="44"/>
      <c r="BYX12" s="44"/>
      <c r="BYZ12" s="44"/>
      <c r="BZB12" s="44"/>
      <c r="BZD12" s="44"/>
      <c r="BZF12" s="44"/>
      <c r="BZH12" s="44"/>
      <c r="BZJ12" s="44"/>
      <c r="BZL12" s="44"/>
      <c r="BZN12" s="44"/>
      <c r="BZP12" s="44"/>
      <c r="BZR12" s="44"/>
      <c r="BZT12" s="44"/>
      <c r="BZV12" s="44"/>
      <c r="BZX12" s="44"/>
      <c r="BZZ12" s="44"/>
      <c r="CAB12" s="44"/>
      <c r="CAD12" s="44"/>
      <c r="CAF12" s="44"/>
      <c r="CAH12" s="44"/>
      <c r="CAJ12" s="44"/>
      <c r="CAL12" s="44"/>
      <c r="CAN12" s="44"/>
      <c r="CAP12" s="44"/>
      <c r="CAR12" s="44"/>
      <c r="CAT12" s="44"/>
      <c r="CAV12" s="44"/>
      <c r="CAX12" s="44"/>
      <c r="CAZ12" s="44"/>
      <c r="CBB12" s="44"/>
      <c r="CBD12" s="44"/>
      <c r="CBF12" s="44"/>
      <c r="CBH12" s="44"/>
      <c r="CBJ12" s="44"/>
      <c r="CBL12" s="44"/>
      <c r="CBN12" s="44"/>
      <c r="CBP12" s="44"/>
      <c r="CBR12" s="44"/>
      <c r="CBT12" s="44"/>
      <c r="CBV12" s="44"/>
      <c r="CBX12" s="44"/>
      <c r="CBZ12" s="44"/>
      <c r="CCB12" s="44"/>
      <c r="CCD12" s="44"/>
      <c r="CCF12" s="44"/>
      <c r="CCH12" s="44"/>
      <c r="CCJ12" s="44"/>
      <c r="CCL12" s="44"/>
      <c r="CCN12" s="44"/>
      <c r="CCP12" s="44"/>
      <c r="CCR12" s="44"/>
      <c r="CCT12" s="44"/>
      <c r="CCV12" s="44"/>
      <c r="CCX12" s="44"/>
      <c r="CCZ12" s="44"/>
      <c r="CDB12" s="44"/>
      <c r="CDD12" s="44"/>
      <c r="CDF12" s="44"/>
      <c r="CDH12" s="44"/>
      <c r="CDJ12" s="44"/>
      <c r="CDL12" s="44"/>
      <c r="CDN12" s="44"/>
      <c r="CDP12" s="44"/>
      <c r="CDR12" s="44"/>
      <c r="CDT12" s="44"/>
      <c r="CDV12" s="44"/>
      <c r="CDX12" s="44"/>
      <c r="CDZ12" s="44"/>
      <c r="CEB12" s="44"/>
      <c r="CED12" s="44"/>
      <c r="CEF12" s="44"/>
      <c r="CEH12" s="44"/>
      <c r="CEJ12" s="44"/>
      <c r="CEL12" s="44"/>
      <c r="CEN12" s="44"/>
      <c r="CEP12" s="44"/>
      <c r="CER12" s="44"/>
      <c r="CET12" s="44"/>
      <c r="CEV12" s="44"/>
      <c r="CEX12" s="44"/>
      <c r="CEZ12" s="44"/>
      <c r="CFB12" s="44"/>
      <c r="CFD12" s="44"/>
      <c r="CFF12" s="44"/>
      <c r="CFH12" s="44"/>
      <c r="CFJ12" s="44"/>
      <c r="CFL12" s="44"/>
      <c r="CFN12" s="44"/>
      <c r="CFP12" s="44"/>
      <c r="CFR12" s="44"/>
      <c r="CFT12" s="44"/>
      <c r="CFV12" s="44"/>
      <c r="CFX12" s="44"/>
      <c r="CFZ12" s="44"/>
      <c r="CGB12" s="44"/>
      <c r="CGD12" s="44"/>
      <c r="CGF12" s="44"/>
      <c r="CGH12" s="44"/>
      <c r="CGJ12" s="44"/>
      <c r="CGL12" s="44"/>
      <c r="CGN12" s="44"/>
      <c r="CGP12" s="44"/>
      <c r="CGR12" s="44"/>
      <c r="CGT12" s="44"/>
      <c r="CGV12" s="44"/>
      <c r="CGX12" s="44"/>
      <c r="CGZ12" s="44"/>
      <c r="CHB12" s="44"/>
      <c r="CHD12" s="44"/>
      <c r="CHF12" s="44"/>
      <c r="CHH12" s="44"/>
      <c r="CHJ12" s="44"/>
      <c r="CHL12" s="44"/>
      <c r="CHN12" s="44"/>
      <c r="CHP12" s="44"/>
      <c r="CHR12" s="44"/>
      <c r="CHT12" s="44"/>
      <c r="CHV12" s="44"/>
      <c r="CHX12" s="44"/>
      <c r="CHZ12" s="44"/>
      <c r="CIB12" s="44"/>
      <c r="CID12" s="44"/>
      <c r="CIF12" s="44"/>
      <c r="CIH12" s="44"/>
      <c r="CIJ12" s="44"/>
      <c r="CIL12" s="44"/>
      <c r="CIN12" s="44"/>
      <c r="CIP12" s="44"/>
      <c r="CIR12" s="44"/>
      <c r="CIT12" s="44"/>
      <c r="CIV12" s="44"/>
      <c r="CIX12" s="44"/>
      <c r="CIZ12" s="44"/>
      <c r="CJB12" s="44"/>
      <c r="CJD12" s="44"/>
      <c r="CJF12" s="44"/>
      <c r="CJH12" s="44"/>
      <c r="CJJ12" s="44"/>
      <c r="CJL12" s="44"/>
      <c r="CJN12" s="44"/>
      <c r="CJP12" s="44"/>
      <c r="CJR12" s="44"/>
      <c r="CJT12" s="44"/>
      <c r="CJV12" s="44"/>
      <c r="CJX12" s="44"/>
      <c r="CJZ12" s="44"/>
      <c r="CKB12" s="44"/>
      <c r="CKD12" s="44"/>
      <c r="CKF12" s="44"/>
      <c r="CKH12" s="44"/>
      <c r="CKJ12" s="44"/>
      <c r="CKL12" s="44"/>
      <c r="CKN12" s="44"/>
      <c r="CKP12" s="44"/>
      <c r="CKR12" s="44"/>
      <c r="CKT12" s="44"/>
      <c r="CKV12" s="44"/>
      <c r="CKX12" s="44"/>
      <c r="CKZ12" s="44"/>
      <c r="CLB12" s="44"/>
      <c r="CLD12" s="44"/>
      <c r="CLF12" s="44"/>
      <c r="CLH12" s="44"/>
      <c r="CLJ12" s="44"/>
      <c r="CLL12" s="44"/>
      <c r="CLN12" s="44"/>
      <c r="CLP12" s="44"/>
      <c r="CLR12" s="44"/>
      <c r="CLT12" s="44"/>
      <c r="CLV12" s="44"/>
      <c r="CLX12" s="44"/>
      <c r="CLZ12" s="44"/>
      <c r="CMB12" s="44"/>
      <c r="CMD12" s="44"/>
      <c r="CMF12" s="44"/>
      <c r="CMH12" s="44"/>
      <c r="CMJ12" s="44"/>
      <c r="CML12" s="44"/>
      <c r="CMN12" s="44"/>
      <c r="CMP12" s="44"/>
      <c r="CMR12" s="44"/>
      <c r="CMT12" s="44"/>
      <c r="CMV12" s="44"/>
      <c r="CMX12" s="44"/>
      <c r="CMZ12" s="44"/>
      <c r="CNB12" s="44"/>
      <c r="CND12" s="44"/>
      <c r="CNF12" s="44"/>
      <c r="CNH12" s="44"/>
      <c r="CNJ12" s="44"/>
      <c r="CNL12" s="44"/>
      <c r="CNN12" s="44"/>
      <c r="CNP12" s="44"/>
      <c r="CNR12" s="44"/>
      <c r="CNT12" s="44"/>
      <c r="CNV12" s="44"/>
      <c r="CNX12" s="44"/>
      <c r="CNZ12" s="44"/>
      <c r="COB12" s="44"/>
      <c r="COD12" s="44"/>
      <c r="COF12" s="44"/>
      <c r="COH12" s="44"/>
      <c r="COJ12" s="44"/>
      <c r="COL12" s="44"/>
      <c r="CON12" s="44"/>
      <c r="COP12" s="44"/>
      <c r="COR12" s="44"/>
      <c r="COT12" s="44"/>
      <c r="COV12" s="44"/>
      <c r="COX12" s="44"/>
      <c r="COZ12" s="44"/>
      <c r="CPB12" s="44"/>
      <c r="CPD12" s="44"/>
      <c r="CPF12" s="44"/>
      <c r="CPH12" s="44"/>
      <c r="CPJ12" s="44"/>
      <c r="CPL12" s="44"/>
      <c r="CPN12" s="44"/>
      <c r="CPP12" s="44"/>
      <c r="CPR12" s="44"/>
      <c r="CPT12" s="44"/>
      <c r="CPV12" s="44"/>
      <c r="CPX12" s="44"/>
      <c r="CPZ12" s="44"/>
      <c r="CQB12" s="44"/>
      <c r="CQD12" s="44"/>
      <c r="CQF12" s="44"/>
      <c r="CQH12" s="44"/>
      <c r="CQJ12" s="44"/>
      <c r="CQL12" s="44"/>
      <c r="CQN12" s="44"/>
      <c r="CQP12" s="44"/>
      <c r="CQR12" s="44"/>
      <c r="CQT12" s="44"/>
      <c r="CQV12" s="44"/>
      <c r="CQX12" s="44"/>
      <c r="CQZ12" s="44"/>
      <c r="CRB12" s="44"/>
      <c r="CRD12" s="44"/>
      <c r="CRF12" s="44"/>
      <c r="CRH12" s="44"/>
      <c r="CRJ12" s="44"/>
      <c r="CRL12" s="44"/>
      <c r="CRN12" s="44"/>
      <c r="CRP12" s="44"/>
      <c r="CRR12" s="44"/>
      <c r="CRT12" s="44"/>
      <c r="CRV12" s="44"/>
      <c r="CRX12" s="44"/>
      <c r="CRZ12" s="44"/>
      <c r="CSB12" s="44"/>
      <c r="CSD12" s="44"/>
      <c r="CSF12" s="44"/>
      <c r="CSH12" s="44"/>
      <c r="CSJ12" s="44"/>
      <c r="CSL12" s="44"/>
      <c r="CSN12" s="44"/>
      <c r="CSP12" s="44"/>
      <c r="CSR12" s="44"/>
      <c r="CST12" s="44"/>
      <c r="CSV12" s="44"/>
      <c r="CSX12" s="44"/>
      <c r="CSZ12" s="44"/>
      <c r="CTB12" s="44"/>
      <c r="CTD12" s="44"/>
      <c r="CTF12" s="44"/>
      <c r="CTH12" s="44"/>
      <c r="CTJ12" s="44"/>
      <c r="CTL12" s="44"/>
      <c r="CTN12" s="44"/>
      <c r="CTP12" s="44"/>
      <c r="CTR12" s="44"/>
      <c r="CTT12" s="44"/>
      <c r="CTV12" s="44"/>
      <c r="CTX12" s="44"/>
      <c r="CTZ12" s="44"/>
      <c r="CUB12" s="44"/>
      <c r="CUD12" s="44"/>
      <c r="CUF12" s="44"/>
      <c r="CUH12" s="44"/>
      <c r="CUJ12" s="44"/>
      <c r="CUL12" s="44"/>
      <c r="CUN12" s="44"/>
      <c r="CUP12" s="44"/>
      <c r="CUR12" s="44"/>
      <c r="CUT12" s="44"/>
      <c r="CUV12" s="44"/>
      <c r="CUX12" s="44"/>
      <c r="CUZ12" s="44"/>
      <c r="CVB12" s="44"/>
      <c r="CVD12" s="44"/>
      <c r="CVF12" s="44"/>
      <c r="CVH12" s="44"/>
      <c r="CVJ12" s="44"/>
      <c r="CVL12" s="44"/>
      <c r="CVN12" s="44"/>
      <c r="CVP12" s="44"/>
      <c r="CVR12" s="44"/>
      <c r="CVT12" s="44"/>
      <c r="CVV12" s="44"/>
      <c r="CVX12" s="44"/>
      <c r="CVZ12" s="44"/>
      <c r="CWB12" s="44"/>
      <c r="CWD12" s="44"/>
      <c r="CWF12" s="44"/>
      <c r="CWH12" s="44"/>
      <c r="CWJ12" s="44"/>
      <c r="CWL12" s="44"/>
      <c r="CWN12" s="44"/>
      <c r="CWP12" s="44"/>
      <c r="CWR12" s="44"/>
      <c r="CWT12" s="44"/>
      <c r="CWV12" s="44"/>
      <c r="CWX12" s="44"/>
      <c r="CWZ12" s="44"/>
      <c r="CXB12" s="44"/>
      <c r="CXD12" s="44"/>
      <c r="CXF12" s="44"/>
      <c r="CXH12" s="44"/>
      <c r="CXJ12" s="44"/>
      <c r="CXL12" s="44"/>
      <c r="CXN12" s="44"/>
      <c r="CXP12" s="44"/>
      <c r="CXR12" s="44"/>
      <c r="CXT12" s="44"/>
      <c r="CXV12" s="44"/>
      <c r="CXX12" s="44"/>
      <c r="CXZ12" s="44"/>
      <c r="CYB12" s="44"/>
      <c r="CYD12" s="44"/>
      <c r="CYF12" s="44"/>
      <c r="CYH12" s="44"/>
      <c r="CYJ12" s="44"/>
      <c r="CYL12" s="44"/>
      <c r="CYN12" s="44"/>
      <c r="CYP12" s="44"/>
      <c r="CYR12" s="44"/>
      <c r="CYT12" s="44"/>
      <c r="CYV12" s="44"/>
      <c r="CYX12" s="44"/>
      <c r="CYZ12" s="44"/>
      <c r="CZB12" s="44"/>
      <c r="CZD12" s="44"/>
      <c r="CZF12" s="44"/>
      <c r="CZH12" s="44"/>
      <c r="CZJ12" s="44"/>
      <c r="CZL12" s="44"/>
      <c r="CZN12" s="44"/>
      <c r="CZP12" s="44"/>
      <c r="CZR12" s="44"/>
      <c r="CZT12" s="44"/>
      <c r="CZV12" s="44"/>
      <c r="CZX12" s="44"/>
      <c r="CZZ12" s="44"/>
      <c r="DAB12" s="44"/>
      <c r="DAD12" s="44"/>
      <c r="DAF12" s="44"/>
      <c r="DAH12" s="44"/>
      <c r="DAJ12" s="44"/>
      <c r="DAL12" s="44"/>
      <c r="DAN12" s="44"/>
      <c r="DAP12" s="44"/>
      <c r="DAR12" s="44"/>
      <c r="DAT12" s="44"/>
      <c r="DAV12" s="44"/>
      <c r="DAX12" s="44"/>
      <c r="DAZ12" s="44"/>
      <c r="DBB12" s="44"/>
      <c r="DBD12" s="44"/>
      <c r="DBF12" s="44"/>
      <c r="DBH12" s="44"/>
      <c r="DBJ12" s="44"/>
      <c r="DBL12" s="44"/>
      <c r="DBN12" s="44"/>
      <c r="DBP12" s="44"/>
      <c r="DBR12" s="44"/>
      <c r="DBT12" s="44"/>
      <c r="DBV12" s="44"/>
      <c r="DBX12" s="44"/>
      <c r="DBZ12" s="44"/>
      <c r="DCB12" s="44"/>
      <c r="DCD12" s="44"/>
      <c r="DCF12" s="44"/>
      <c r="DCH12" s="44"/>
      <c r="DCJ12" s="44"/>
      <c r="DCL12" s="44"/>
      <c r="DCN12" s="44"/>
      <c r="DCP12" s="44"/>
      <c r="DCR12" s="44"/>
      <c r="DCT12" s="44"/>
      <c r="DCV12" s="44"/>
      <c r="DCX12" s="44"/>
      <c r="DCZ12" s="44"/>
      <c r="DDB12" s="44"/>
      <c r="DDD12" s="44"/>
      <c r="DDF12" s="44"/>
      <c r="DDH12" s="44"/>
      <c r="DDJ12" s="44"/>
      <c r="DDL12" s="44"/>
      <c r="DDN12" s="44"/>
      <c r="DDP12" s="44"/>
      <c r="DDR12" s="44"/>
      <c r="DDT12" s="44"/>
      <c r="DDV12" s="44"/>
      <c r="DDX12" s="44"/>
      <c r="DDZ12" s="44"/>
      <c r="DEB12" s="44"/>
      <c r="DED12" s="44"/>
      <c r="DEF12" s="44"/>
      <c r="DEH12" s="44"/>
      <c r="DEJ12" s="44"/>
      <c r="DEL12" s="44"/>
      <c r="DEN12" s="44"/>
      <c r="DEP12" s="44"/>
      <c r="DER12" s="44"/>
      <c r="DET12" s="44"/>
      <c r="DEV12" s="44"/>
      <c r="DEX12" s="44"/>
      <c r="DEZ12" s="44"/>
      <c r="DFB12" s="44"/>
      <c r="DFD12" s="44"/>
      <c r="DFF12" s="44"/>
      <c r="DFH12" s="44"/>
      <c r="DFJ12" s="44"/>
      <c r="DFL12" s="44"/>
      <c r="DFN12" s="44"/>
      <c r="DFP12" s="44"/>
      <c r="DFR12" s="44"/>
      <c r="DFT12" s="44"/>
      <c r="DFV12" s="44"/>
      <c r="DFX12" s="44"/>
      <c r="DFZ12" s="44"/>
      <c r="DGB12" s="44"/>
      <c r="DGD12" s="44"/>
      <c r="DGF12" s="44"/>
      <c r="DGH12" s="44"/>
      <c r="DGJ12" s="44"/>
      <c r="DGL12" s="44"/>
      <c r="DGN12" s="44"/>
      <c r="DGP12" s="44"/>
      <c r="DGR12" s="44"/>
      <c r="DGT12" s="44"/>
      <c r="DGV12" s="44"/>
      <c r="DGX12" s="44"/>
      <c r="DGZ12" s="44"/>
      <c r="DHB12" s="44"/>
      <c r="DHD12" s="44"/>
      <c r="DHF12" s="44"/>
      <c r="DHH12" s="44"/>
      <c r="DHJ12" s="44"/>
      <c r="DHL12" s="44"/>
      <c r="DHN12" s="44"/>
      <c r="DHP12" s="44"/>
      <c r="DHR12" s="44"/>
      <c r="DHT12" s="44"/>
      <c r="DHV12" s="44"/>
      <c r="DHX12" s="44"/>
      <c r="DHZ12" s="44"/>
      <c r="DIB12" s="44"/>
      <c r="DID12" s="44"/>
      <c r="DIF12" s="44"/>
      <c r="DIH12" s="44"/>
      <c r="DIJ12" s="44"/>
      <c r="DIL12" s="44"/>
      <c r="DIN12" s="44"/>
      <c r="DIP12" s="44"/>
      <c r="DIR12" s="44"/>
      <c r="DIT12" s="44"/>
      <c r="DIV12" s="44"/>
      <c r="DIX12" s="44"/>
      <c r="DIZ12" s="44"/>
      <c r="DJB12" s="44"/>
      <c r="DJD12" s="44"/>
      <c r="DJF12" s="44"/>
      <c r="DJH12" s="44"/>
      <c r="DJJ12" s="44"/>
      <c r="DJL12" s="44"/>
      <c r="DJN12" s="44"/>
      <c r="DJP12" s="44"/>
      <c r="DJR12" s="44"/>
      <c r="DJT12" s="44"/>
      <c r="DJV12" s="44"/>
      <c r="DJX12" s="44"/>
      <c r="DJZ12" s="44"/>
      <c r="DKB12" s="44"/>
      <c r="DKD12" s="44"/>
      <c r="DKF12" s="44"/>
      <c r="DKH12" s="44"/>
      <c r="DKJ12" s="44"/>
      <c r="DKL12" s="44"/>
      <c r="DKN12" s="44"/>
      <c r="DKP12" s="44"/>
      <c r="DKR12" s="44"/>
      <c r="DKT12" s="44"/>
      <c r="DKV12" s="44"/>
      <c r="DKX12" s="44"/>
      <c r="DKZ12" s="44"/>
      <c r="DLB12" s="44"/>
      <c r="DLD12" s="44"/>
      <c r="DLF12" s="44"/>
      <c r="DLH12" s="44"/>
      <c r="DLJ12" s="44"/>
      <c r="DLL12" s="44"/>
      <c r="DLN12" s="44"/>
      <c r="DLP12" s="44"/>
      <c r="DLR12" s="44"/>
      <c r="DLT12" s="44"/>
      <c r="DLV12" s="44"/>
      <c r="DLX12" s="44"/>
      <c r="DLZ12" s="44"/>
      <c r="DMB12" s="44"/>
      <c r="DMD12" s="44"/>
      <c r="DMF12" s="44"/>
      <c r="DMH12" s="44"/>
      <c r="DMJ12" s="44"/>
      <c r="DML12" s="44"/>
      <c r="DMN12" s="44"/>
      <c r="DMP12" s="44"/>
      <c r="DMR12" s="44"/>
      <c r="DMT12" s="44"/>
      <c r="DMV12" s="44"/>
      <c r="DMX12" s="44"/>
      <c r="DMZ12" s="44"/>
      <c r="DNB12" s="44"/>
      <c r="DND12" s="44"/>
      <c r="DNF12" s="44"/>
      <c r="DNH12" s="44"/>
      <c r="DNJ12" s="44"/>
      <c r="DNL12" s="44"/>
      <c r="DNN12" s="44"/>
      <c r="DNP12" s="44"/>
      <c r="DNR12" s="44"/>
      <c r="DNT12" s="44"/>
      <c r="DNV12" s="44"/>
      <c r="DNX12" s="44"/>
      <c r="DNZ12" s="44"/>
      <c r="DOB12" s="44"/>
      <c r="DOD12" s="44"/>
      <c r="DOF12" s="44"/>
      <c r="DOH12" s="44"/>
      <c r="DOJ12" s="44"/>
      <c r="DOL12" s="44"/>
      <c r="DON12" s="44"/>
      <c r="DOP12" s="44"/>
      <c r="DOR12" s="44"/>
      <c r="DOT12" s="44"/>
      <c r="DOV12" s="44"/>
      <c r="DOX12" s="44"/>
      <c r="DOZ12" s="44"/>
      <c r="DPB12" s="44"/>
      <c r="DPD12" s="44"/>
      <c r="DPF12" s="44"/>
      <c r="DPH12" s="44"/>
      <c r="DPJ12" s="44"/>
      <c r="DPL12" s="44"/>
      <c r="DPN12" s="44"/>
      <c r="DPP12" s="44"/>
      <c r="DPR12" s="44"/>
      <c r="DPT12" s="44"/>
      <c r="DPV12" s="44"/>
      <c r="DPX12" s="44"/>
      <c r="DPZ12" s="44"/>
      <c r="DQB12" s="44"/>
      <c r="DQD12" s="44"/>
      <c r="DQF12" s="44"/>
      <c r="DQH12" s="44"/>
      <c r="DQJ12" s="44"/>
      <c r="DQL12" s="44"/>
      <c r="DQN12" s="44"/>
      <c r="DQP12" s="44"/>
      <c r="DQR12" s="44"/>
      <c r="DQT12" s="44"/>
      <c r="DQV12" s="44"/>
      <c r="DQX12" s="44"/>
      <c r="DQZ12" s="44"/>
      <c r="DRB12" s="44"/>
      <c r="DRD12" s="44"/>
      <c r="DRF12" s="44"/>
      <c r="DRH12" s="44"/>
      <c r="DRJ12" s="44"/>
      <c r="DRL12" s="44"/>
      <c r="DRN12" s="44"/>
      <c r="DRP12" s="44"/>
      <c r="DRR12" s="44"/>
      <c r="DRT12" s="44"/>
      <c r="DRV12" s="44"/>
      <c r="DRX12" s="44"/>
      <c r="DRZ12" s="44"/>
      <c r="DSB12" s="44"/>
      <c r="DSD12" s="44"/>
      <c r="DSF12" s="44"/>
      <c r="DSH12" s="44"/>
      <c r="DSJ12" s="44"/>
      <c r="DSL12" s="44"/>
      <c r="DSN12" s="44"/>
      <c r="DSP12" s="44"/>
      <c r="DSR12" s="44"/>
      <c r="DST12" s="44"/>
      <c r="DSV12" s="44"/>
      <c r="DSX12" s="44"/>
      <c r="DSZ12" s="44"/>
      <c r="DTB12" s="44"/>
      <c r="DTD12" s="44"/>
      <c r="DTF12" s="44"/>
      <c r="DTH12" s="44"/>
      <c r="DTJ12" s="44"/>
      <c r="DTL12" s="44"/>
      <c r="DTN12" s="44"/>
      <c r="DTP12" s="44"/>
      <c r="DTR12" s="44"/>
      <c r="DTT12" s="44"/>
      <c r="DTV12" s="44"/>
      <c r="DTX12" s="44"/>
      <c r="DTZ12" s="44"/>
      <c r="DUB12" s="44"/>
      <c r="DUD12" s="44"/>
      <c r="DUF12" s="44"/>
      <c r="DUH12" s="44"/>
      <c r="DUJ12" s="44"/>
      <c r="DUL12" s="44"/>
      <c r="DUN12" s="44"/>
      <c r="DUP12" s="44"/>
      <c r="DUR12" s="44"/>
      <c r="DUT12" s="44"/>
      <c r="DUV12" s="44"/>
      <c r="DUX12" s="44"/>
      <c r="DUZ12" s="44"/>
      <c r="DVB12" s="44"/>
      <c r="DVD12" s="44"/>
      <c r="DVF12" s="44"/>
      <c r="DVH12" s="44"/>
      <c r="DVJ12" s="44"/>
      <c r="DVL12" s="44"/>
      <c r="DVN12" s="44"/>
      <c r="DVP12" s="44"/>
      <c r="DVR12" s="44"/>
      <c r="DVT12" s="44"/>
      <c r="DVV12" s="44"/>
      <c r="DVX12" s="44"/>
      <c r="DVZ12" s="44"/>
      <c r="DWB12" s="44"/>
      <c r="DWD12" s="44"/>
      <c r="DWF12" s="44"/>
      <c r="DWH12" s="44"/>
      <c r="DWJ12" s="44"/>
      <c r="DWL12" s="44"/>
      <c r="DWN12" s="44"/>
      <c r="DWP12" s="44"/>
      <c r="DWR12" s="44"/>
      <c r="DWT12" s="44"/>
      <c r="DWV12" s="44"/>
      <c r="DWX12" s="44"/>
      <c r="DWZ12" s="44"/>
      <c r="DXB12" s="44"/>
      <c r="DXD12" s="44"/>
      <c r="DXF12" s="44"/>
      <c r="DXH12" s="44"/>
      <c r="DXJ12" s="44"/>
      <c r="DXL12" s="44"/>
      <c r="DXN12" s="44"/>
      <c r="DXP12" s="44"/>
      <c r="DXR12" s="44"/>
      <c r="DXT12" s="44"/>
      <c r="DXV12" s="44"/>
      <c r="DXX12" s="44"/>
      <c r="DXZ12" s="44"/>
      <c r="DYB12" s="44"/>
      <c r="DYD12" s="44"/>
      <c r="DYF12" s="44"/>
      <c r="DYH12" s="44"/>
      <c r="DYJ12" s="44"/>
      <c r="DYL12" s="44"/>
      <c r="DYN12" s="44"/>
      <c r="DYP12" s="44"/>
      <c r="DYR12" s="44"/>
      <c r="DYT12" s="44"/>
      <c r="DYV12" s="44"/>
      <c r="DYX12" s="44"/>
      <c r="DYZ12" s="44"/>
      <c r="DZB12" s="44"/>
      <c r="DZD12" s="44"/>
      <c r="DZF12" s="44"/>
      <c r="DZH12" s="44"/>
      <c r="DZJ12" s="44"/>
      <c r="DZL12" s="44"/>
      <c r="DZN12" s="44"/>
      <c r="DZP12" s="44"/>
      <c r="DZR12" s="44"/>
      <c r="DZT12" s="44"/>
      <c r="DZV12" s="44"/>
      <c r="DZX12" s="44"/>
      <c r="DZZ12" s="44"/>
      <c r="EAB12" s="44"/>
      <c r="EAD12" s="44"/>
      <c r="EAF12" s="44"/>
      <c r="EAH12" s="44"/>
      <c r="EAJ12" s="44"/>
      <c r="EAL12" s="44"/>
      <c r="EAN12" s="44"/>
      <c r="EAP12" s="44"/>
      <c r="EAR12" s="44"/>
      <c r="EAT12" s="44"/>
      <c r="EAV12" s="44"/>
      <c r="EAX12" s="44"/>
      <c r="EAZ12" s="44"/>
      <c r="EBB12" s="44"/>
      <c r="EBD12" s="44"/>
      <c r="EBF12" s="44"/>
      <c r="EBH12" s="44"/>
      <c r="EBJ12" s="44"/>
      <c r="EBL12" s="44"/>
      <c r="EBN12" s="44"/>
      <c r="EBP12" s="44"/>
      <c r="EBR12" s="44"/>
      <c r="EBT12" s="44"/>
      <c r="EBV12" s="44"/>
      <c r="EBX12" s="44"/>
      <c r="EBZ12" s="44"/>
      <c r="ECB12" s="44"/>
      <c r="ECD12" s="44"/>
      <c r="ECF12" s="44"/>
      <c r="ECH12" s="44"/>
      <c r="ECJ12" s="44"/>
      <c r="ECL12" s="44"/>
      <c r="ECN12" s="44"/>
      <c r="ECP12" s="44"/>
      <c r="ECR12" s="44"/>
      <c r="ECT12" s="44"/>
      <c r="ECV12" s="44"/>
      <c r="ECX12" s="44"/>
      <c r="ECZ12" s="44"/>
      <c r="EDB12" s="44"/>
      <c r="EDD12" s="44"/>
      <c r="EDF12" s="44"/>
      <c r="EDH12" s="44"/>
      <c r="EDJ12" s="44"/>
      <c r="EDL12" s="44"/>
      <c r="EDN12" s="44"/>
      <c r="EDP12" s="44"/>
      <c r="EDR12" s="44"/>
      <c r="EDT12" s="44"/>
      <c r="EDV12" s="44"/>
      <c r="EDX12" s="44"/>
      <c r="EDZ12" s="44"/>
      <c r="EEB12" s="44"/>
      <c r="EED12" s="44"/>
      <c r="EEF12" s="44"/>
      <c r="EEH12" s="44"/>
      <c r="EEJ12" s="44"/>
      <c r="EEL12" s="44"/>
      <c r="EEN12" s="44"/>
      <c r="EEP12" s="44"/>
      <c r="EER12" s="44"/>
      <c r="EET12" s="44"/>
      <c r="EEV12" s="44"/>
      <c r="EEX12" s="44"/>
      <c r="EEZ12" s="44"/>
      <c r="EFB12" s="44"/>
      <c r="EFD12" s="44"/>
      <c r="EFF12" s="44"/>
      <c r="EFH12" s="44"/>
      <c r="EFJ12" s="44"/>
      <c r="EFL12" s="44"/>
      <c r="EFN12" s="44"/>
      <c r="EFP12" s="44"/>
      <c r="EFR12" s="44"/>
      <c r="EFT12" s="44"/>
      <c r="EFV12" s="44"/>
      <c r="EFX12" s="44"/>
      <c r="EFZ12" s="44"/>
      <c r="EGB12" s="44"/>
      <c r="EGD12" s="44"/>
      <c r="EGF12" s="44"/>
      <c r="EGH12" s="44"/>
      <c r="EGJ12" s="44"/>
      <c r="EGL12" s="44"/>
      <c r="EGN12" s="44"/>
      <c r="EGP12" s="44"/>
      <c r="EGR12" s="44"/>
      <c r="EGT12" s="44"/>
      <c r="EGV12" s="44"/>
      <c r="EGX12" s="44"/>
      <c r="EGZ12" s="44"/>
      <c r="EHB12" s="44"/>
      <c r="EHD12" s="44"/>
      <c r="EHF12" s="44"/>
      <c r="EHH12" s="44"/>
      <c r="EHJ12" s="44"/>
      <c r="EHL12" s="44"/>
      <c r="EHN12" s="44"/>
      <c r="EHP12" s="44"/>
      <c r="EHR12" s="44"/>
      <c r="EHT12" s="44"/>
      <c r="EHV12" s="44"/>
      <c r="EHX12" s="44"/>
      <c r="EHZ12" s="44"/>
      <c r="EIB12" s="44"/>
      <c r="EID12" s="44"/>
      <c r="EIF12" s="44"/>
      <c r="EIH12" s="44"/>
      <c r="EIJ12" s="44"/>
      <c r="EIL12" s="44"/>
      <c r="EIN12" s="44"/>
      <c r="EIP12" s="44"/>
      <c r="EIR12" s="44"/>
      <c r="EIT12" s="44"/>
      <c r="EIV12" s="44"/>
      <c r="EIX12" s="44"/>
      <c r="EIZ12" s="44"/>
      <c r="EJB12" s="44"/>
      <c r="EJD12" s="44"/>
      <c r="EJF12" s="44"/>
      <c r="EJH12" s="44"/>
      <c r="EJJ12" s="44"/>
      <c r="EJL12" s="44"/>
      <c r="EJN12" s="44"/>
      <c r="EJP12" s="44"/>
      <c r="EJR12" s="44"/>
      <c r="EJT12" s="44"/>
      <c r="EJV12" s="44"/>
      <c r="EJX12" s="44"/>
      <c r="EJZ12" s="44"/>
      <c r="EKB12" s="44"/>
      <c r="EKD12" s="44"/>
      <c r="EKF12" s="44"/>
      <c r="EKH12" s="44"/>
      <c r="EKJ12" s="44"/>
      <c r="EKL12" s="44"/>
      <c r="EKN12" s="44"/>
      <c r="EKP12" s="44"/>
      <c r="EKR12" s="44"/>
      <c r="EKT12" s="44"/>
      <c r="EKV12" s="44"/>
      <c r="EKX12" s="44"/>
      <c r="EKZ12" s="44"/>
      <c r="ELB12" s="44"/>
      <c r="ELD12" s="44"/>
      <c r="ELF12" s="44"/>
      <c r="ELH12" s="44"/>
      <c r="ELJ12" s="44"/>
      <c r="ELL12" s="44"/>
      <c r="ELN12" s="44"/>
      <c r="ELP12" s="44"/>
      <c r="ELR12" s="44"/>
      <c r="ELT12" s="44"/>
      <c r="ELV12" s="44"/>
      <c r="ELX12" s="44"/>
      <c r="ELZ12" s="44"/>
      <c r="EMB12" s="44"/>
      <c r="EMD12" s="44"/>
      <c r="EMF12" s="44"/>
      <c r="EMH12" s="44"/>
      <c r="EMJ12" s="44"/>
      <c r="EML12" s="44"/>
      <c r="EMN12" s="44"/>
      <c r="EMP12" s="44"/>
      <c r="EMR12" s="44"/>
      <c r="EMT12" s="44"/>
      <c r="EMV12" s="44"/>
      <c r="EMX12" s="44"/>
      <c r="EMZ12" s="44"/>
      <c r="ENB12" s="44"/>
      <c r="END12" s="44"/>
      <c r="ENF12" s="44"/>
      <c r="ENH12" s="44"/>
      <c r="ENJ12" s="44"/>
      <c r="ENL12" s="44"/>
      <c r="ENN12" s="44"/>
      <c r="ENP12" s="44"/>
      <c r="ENR12" s="44"/>
      <c r="ENT12" s="44"/>
      <c r="ENV12" s="44"/>
      <c r="ENX12" s="44"/>
      <c r="ENZ12" s="44"/>
      <c r="EOB12" s="44"/>
      <c r="EOD12" s="44"/>
      <c r="EOF12" s="44"/>
      <c r="EOH12" s="44"/>
      <c r="EOJ12" s="44"/>
      <c r="EOL12" s="44"/>
      <c r="EON12" s="44"/>
      <c r="EOP12" s="44"/>
      <c r="EOR12" s="44"/>
      <c r="EOT12" s="44"/>
      <c r="EOV12" s="44"/>
      <c r="EOX12" s="44"/>
      <c r="EOZ12" s="44"/>
      <c r="EPB12" s="44"/>
      <c r="EPD12" s="44"/>
      <c r="EPF12" s="44"/>
      <c r="EPH12" s="44"/>
      <c r="EPJ12" s="44"/>
      <c r="EPL12" s="44"/>
      <c r="EPN12" s="44"/>
      <c r="EPP12" s="44"/>
      <c r="EPR12" s="44"/>
      <c r="EPT12" s="44"/>
      <c r="EPV12" s="44"/>
      <c r="EPX12" s="44"/>
      <c r="EPZ12" s="44"/>
      <c r="EQB12" s="44"/>
      <c r="EQD12" s="44"/>
      <c r="EQF12" s="44"/>
      <c r="EQH12" s="44"/>
      <c r="EQJ12" s="44"/>
      <c r="EQL12" s="44"/>
      <c r="EQN12" s="44"/>
      <c r="EQP12" s="44"/>
      <c r="EQR12" s="44"/>
      <c r="EQT12" s="44"/>
      <c r="EQV12" s="44"/>
      <c r="EQX12" s="44"/>
      <c r="EQZ12" s="44"/>
      <c r="ERB12" s="44"/>
      <c r="ERD12" s="44"/>
      <c r="ERF12" s="44"/>
      <c r="ERH12" s="44"/>
      <c r="ERJ12" s="44"/>
      <c r="ERL12" s="44"/>
      <c r="ERN12" s="44"/>
      <c r="ERP12" s="44"/>
      <c r="ERR12" s="44"/>
      <c r="ERT12" s="44"/>
      <c r="ERV12" s="44"/>
      <c r="ERX12" s="44"/>
      <c r="ERZ12" s="44"/>
      <c r="ESB12" s="44"/>
      <c r="ESD12" s="44"/>
      <c r="ESF12" s="44"/>
      <c r="ESH12" s="44"/>
      <c r="ESJ12" s="44"/>
      <c r="ESL12" s="44"/>
      <c r="ESN12" s="44"/>
      <c r="ESP12" s="44"/>
      <c r="ESR12" s="44"/>
      <c r="EST12" s="44"/>
      <c r="ESV12" s="44"/>
      <c r="ESX12" s="44"/>
      <c r="ESZ12" s="44"/>
      <c r="ETB12" s="44"/>
      <c r="ETD12" s="44"/>
      <c r="ETF12" s="44"/>
      <c r="ETH12" s="44"/>
      <c r="ETJ12" s="44"/>
      <c r="ETL12" s="44"/>
      <c r="ETN12" s="44"/>
      <c r="ETP12" s="44"/>
      <c r="ETR12" s="44"/>
      <c r="ETT12" s="44"/>
      <c r="ETV12" s="44"/>
      <c r="ETX12" s="44"/>
      <c r="ETZ12" s="44"/>
      <c r="EUB12" s="44"/>
      <c r="EUD12" s="44"/>
      <c r="EUF12" s="44"/>
      <c r="EUH12" s="44"/>
      <c r="EUJ12" s="44"/>
      <c r="EUL12" s="44"/>
      <c r="EUN12" s="44"/>
      <c r="EUP12" s="44"/>
      <c r="EUR12" s="44"/>
      <c r="EUT12" s="44"/>
      <c r="EUV12" s="44"/>
      <c r="EUX12" s="44"/>
      <c r="EUZ12" s="44"/>
      <c r="EVB12" s="44"/>
      <c r="EVD12" s="44"/>
      <c r="EVF12" s="44"/>
      <c r="EVH12" s="44"/>
      <c r="EVJ12" s="44"/>
      <c r="EVL12" s="44"/>
      <c r="EVN12" s="44"/>
      <c r="EVP12" s="44"/>
      <c r="EVR12" s="44"/>
      <c r="EVT12" s="44"/>
      <c r="EVV12" s="44"/>
      <c r="EVX12" s="44"/>
      <c r="EVZ12" s="44"/>
      <c r="EWB12" s="44"/>
      <c r="EWD12" s="44"/>
      <c r="EWF12" s="44"/>
      <c r="EWH12" s="44"/>
      <c r="EWJ12" s="44"/>
      <c r="EWL12" s="44"/>
      <c r="EWN12" s="44"/>
      <c r="EWP12" s="44"/>
      <c r="EWR12" s="44"/>
      <c r="EWT12" s="44"/>
      <c r="EWV12" s="44"/>
      <c r="EWX12" s="44"/>
      <c r="EWZ12" s="44"/>
      <c r="EXB12" s="44"/>
      <c r="EXD12" s="44"/>
      <c r="EXF12" s="44"/>
      <c r="EXH12" s="44"/>
      <c r="EXJ12" s="44"/>
      <c r="EXL12" s="44"/>
      <c r="EXN12" s="44"/>
      <c r="EXP12" s="44"/>
      <c r="EXR12" s="44"/>
      <c r="EXT12" s="44"/>
      <c r="EXV12" s="44"/>
      <c r="EXX12" s="44"/>
      <c r="EXZ12" s="44"/>
      <c r="EYB12" s="44"/>
      <c r="EYD12" s="44"/>
      <c r="EYF12" s="44"/>
      <c r="EYH12" s="44"/>
      <c r="EYJ12" s="44"/>
      <c r="EYL12" s="44"/>
      <c r="EYN12" s="44"/>
      <c r="EYP12" s="44"/>
      <c r="EYR12" s="44"/>
      <c r="EYT12" s="44"/>
      <c r="EYV12" s="44"/>
      <c r="EYX12" s="44"/>
      <c r="EYZ12" s="44"/>
      <c r="EZB12" s="44"/>
      <c r="EZD12" s="44"/>
      <c r="EZF12" s="44"/>
      <c r="EZH12" s="44"/>
      <c r="EZJ12" s="44"/>
      <c r="EZL12" s="44"/>
      <c r="EZN12" s="44"/>
      <c r="EZP12" s="44"/>
      <c r="EZR12" s="44"/>
      <c r="EZT12" s="44"/>
      <c r="EZV12" s="44"/>
      <c r="EZX12" s="44"/>
      <c r="EZZ12" s="44"/>
      <c r="FAB12" s="44"/>
      <c r="FAD12" s="44"/>
      <c r="FAF12" s="44"/>
      <c r="FAH12" s="44"/>
      <c r="FAJ12" s="44"/>
      <c r="FAL12" s="44"/>
      <c r="FAN12" s="44"/>
      <c r="FAP12" s="44"/>
      <c r="FAR12" s="44"/>
      <c r="FAT12" s="44"/>
      <c r="FAV12" s="44"/>
      <c r="FAX12" s="44"/>
      <c r="FAZ12" s="44"/>
      <c r="FBB12" s="44"/>
      <c r="FBD12" s="44"/>
      <c r="FBF12" s="44"/>
      <c r="FBH12" s="44"/>
      <c r="FBJ12" s="44"/>
      <c r="FBL12" s="44"/>
      <c r="FBN12" s="44"/>
      <c r="FBP12" s="44"/>
      <c r="FBR12" s="44"/>
      <c r="FBT12" s="44"/>
      <c r="FBV12" s="44"/>
      <c r="FBX12" s="44"/>
      <c r="FBZ12" s="44"/>
      <c r="FCB12" s="44"/>
      <c r="FCD12" s="44"/>
      <c r="FCF12" s="44"/>
      <c r="FCH12" s="44"/>
      <c r="FCJ12" s="44"/>
      <c r="FCL12" s="44"/>
      <c r="FCN12" s="44"/>
      <c r="FCP12" s="44"/>
      <c r="FCR12" s="44"/>
      <c r="FCT12" s="44"/>
      <c r="FCV12" s="44"/>
      <c r="FCX12" s="44"/>
      <c r="FCZ12" s="44"/>
      <c r="FDB12" s="44"/>
      <c r="FDD12" s="44"/>
      <c r="FDF12" s="44"/>
      <c r="FDH12" s="44"/>
      <c r="FDJ12" s="44"/>
      <c r="FDL12" s="44"/>
      <c r="FDN12" s="44"/>
      <c r="FDP12" s="44"/>
      <c r="FDR12" s="44"/>
      <c r="FDT12" s="44"/>
      <c r="FDV12" s="44"/>
      <c r="FDX12" s="44"/>
      <c r="FDZ12" s="44"/>
      <c r="FEB12" s="44"/>
      <c r="FED12" s="44"/>
      <c r="FEF12" s="44"/>
      <c r="FEH12" s="44"/>
      <c r="FEJ12" s="44"/>
      <c r="FEL12" s="44"/>
      <c r="FEN12" s="44"/>
      <c r="FEP12" s="44"/>
      <c r="FER12" s="44"/>
      <c r="FET12" s="44"/>
      <c r="FEV12" s="44"/>
      <c r="FEX12" s="44"/>
      <c r="FEZ12" s="44"/>
      <c r="FFB12" s="44"/>
      <c r="FFD12" s="44"/>
      <c r="FFF12" s="44"/>
      <c r="FFH12" s="44"/>
      <c r="FFJ12" s="44"/>
      <c r="FFL12" s="44"/>
      <c r="FFN12" s="44"/>
      <c r="FFP12" s="44"/>
      <c r="FFR12" s="44"/>
      <c r="FFT12" s="44"/>
      <c r="FFV12" s="44"/>
      <c r="FFX12" s="44"/>
      <c r="FFZ12" s="44"/>
      <c r="FGB12" s="44"/>
      <c r="FGD12" s="44"/>
      <c r="FGF12" s="44"/>
      <c r="FGH12" s="44"/>
      <c r="FGJ12" s="44"/>
      <c r="FGL12" s="44"/>
      <c r="FGN12" s="44"/>
      <c r="FGP12" s="44"/>
      <c r="FGR12" s="44"/>
      <c r="FGT12" s="44"/>
      <c r="FGV12" s="44"/>
      <c r="FGX12" s="44"/>
      <c r="FGZ12" s="44"/>
      <c r="FHB12" s="44"/>
      <c r="FHD12" s="44"/>
      <c r="FHF12" s="44"/>
      <c r="FHH12" s="44"/>
      <c r="FHJ12" s="44"/>
      <c r="FHL12" s="44"/>
      <c r="FHN12" s="44"/>
      <c r="FHP12" s="44"/>
      <c r="FHR12" s="44"/>
      <c r="FHT12" s="44"/>
      <c r="FHV12" s="44"/>
      <c r="FHX12" s="44"/>
      <c r="FHZ12" s="44"/>
      <c r="FIB12" s="44"/>
      <c r="FID12" s="44"/>
      <c r="FIF12" s="44"/>
      <c r="FIH12" s="44"/>
      <c r="FIJ12" s="44"/>
      <c r="FIL12" s="44"/>
      <c r="FIN12" s="44"/>
      <c r="FIP12" s="44"/>
      <c r="FIR12" s="44"/>
      <c r="FIT12" s="44"/>
      <c r="FIV12" s="44"/>
      <c r="FIX12" s="44"/>
      <c r="FIZ12" s="44"/>
      <c r="FJB12" s="44"/>
      <c r="FJD12" s="44"/>
      <c r="FJF12" s="44"/>
      <c r="FJH12" s="44"/>
      <c r="FJJ12" s="44"/>
      <c r="FJL12" s="44"/>
      <c r="FJN12" s="44"/>
      <c r="FJP12" s="44"/>
      <c r="FJR12" s="44"/>
      <c r="FJT12" s="44"/>
      <c r="FJV12" s="44"/>
      <c r="FJX12" s="44"/>
      <c r="FJZ12" s="44"/>
      <c r="FKB12" s="44"/>
      <c r="FKD12" s="44"/>
      <c r="FKF12" s="44"/>
      <c r="FKH12" s="44"/>
      <c r="FKJ12" s="44"/>
      <c r="FKL12" s="44"/>
      <c r="FKN12" s="44"/>
      <c r="FKP12" s="44"/>
      <c r="FKR12" s="44"/>
      <c r="FKT12" s="44"/>
      <c r="FKV12" s="44"/>
      <c r="FKX12" s="44"/>
      <c r="FKZ12" s="44"/>
      <c r="FLB12" s="44"/>
      <c r="FLD12" s="44"/>
      <c r="FLF12" s="44"/>
      <c r="FLH12" s="44"/>
      <c r="FLJ12" s="44"/>
      <c r="FLL12" s="44"/>
      <c r="FLN12" s="44"/>
      <c r="FLP12" s="44"/>
      <c r="FLR12" s="44"/>
      <c r="FLT12" s="44"/>
      <c r="FLV12" s="44"/>
      <c r="FLX12" s="44"/>
      <c r="FLZ12" s="44"/>
      <c r="FMB12" s="44"/>
      <c r="FMD12" s="44"/>
      <c r="FMF12" s="44"/>
      <c r="FMH12" s="44"/>
      <c r="FMJ12" s="44"/>
      <c r="FML12" s="44"/>
      <c r="FMN12" s="44"/>
      <c r="FMP12" s="44"/>
      <c r="FMR12" s="44"/>
      <c r="FMT12" s="44"/>
      <c r="FMV12" s="44"/>
      <c r="FMX12" s="44"/>
      <c r="FMZ12" s="44"/>
      <c r="FNB12" s="44"/>
      <c r="FND12" s="44"/>
      <c r="FNF12" s="44"/>
      <c r="FNH12" s="44"/>
      <c r="FNJ12" s="44"/>
      <c r="FNL12" s="44"/>
      <c r="FNN12" s="44"/>
      <c r="FNP12" s="44"/>
      <c r="FNR12" s="44"/>
      <c r="FNT12" s="44"/>
      <c r="FNV12" s="44"/>
      <c r="FNX12" s="44"/>
      <c r="FNZ12" s="44"/>
      <c r="FOB12" s="44"/>
      <c r="FOD12" s="44"/>
      <c r="FOF12" s="44"/>
      <c r="FOH12" s="44"/>
      <c r="FOJ12" s="44"/>
      <c r="FOL12" s="44"/>
      <c r="FON12" s="44"/>
      <c r="FOP12" s="44"/>
      <c r="FOR12" s="44"/>
      <c r="FOT12" s="44"/>
      <c r="FOV12" s="44"/>
      <c r="FOX12" s="44"/>
      <c r="FOZ12" s="44"/>
      <c r="FPB12" s="44"/>
      <c r="FPD12" s="44"/>
      <c r="FPF12" s="44"/>
      <c r="FPH12" s="44"/>
      <c r="FPJ12" s="44"/>
      <c r="FPL12" s="44"/>
      <c r="FPN12" s="44"/>
      <c r="FPP12" s="44"/>
      <c r="FPR12" s="44"/>
      <c r="FPT12" s="44"/>
      <c r="FPV12" s="44"/>
      <c r="FPX12" s="44"/>
      <c r="FPZ12" s="44"/>
      <c r="FQB12" s="44"/>
      <c r="FQD12" s="44"/>
      <c r="FQF12" s="44"/>
      <c r="FQH12" s="44"/>
      <c r="FQJ12" s="44"/>
      <c r="FQL12" s="44"/>
      <c r="FQN12" s="44"/>
      <c r="FQP12" s="44"/>
      <c r="FQR12" s="44"/>
      <c r="FQT12" s="44"/>
      <c r="FQV12" s="44"/>
      <c r="FQX12" s="44"/>
      <c r="FQZ12" s="44"/>
      <c r="FRB12" s="44"/>
      <c r="FRD12" s="44"/>
      <c r="FRF12" s="44"/>
      <c r="FRH12" s="44"/>
      <c r="FRJ12" s="44"/>
      <c r="FRL12" s="44"/>
      <c r="FRN12" s="44"/>
      <c r="FRP12" s="44"/>
      <c r="FRR12" s="44"/>
      <c r="FRT12" s="44"/>
      <c r="FRV12" s="44"/>
      <c r="FRX12" s="44"/>
      <c r="FRZ12" s="44"/>
      <c r="FSB12" s="44"/>
      <c r="FSD12" s="44"/>
      <c r="FSF12" s="44"/>
      <c r="FSH12" s="44"/>
      <c r="FSJ12" s="44"/>
      <c r="FSL12" s="44"/>
      <c r="FSN12" s="44"/>
      <c r="FSP12" s="44"/>
      <c r="FSR12" s="44"/>
      <c r="FST12" s="44"/>
      <c r="FSV12" s="44"/>
      <c r="FSX12" s="44"/>
      <c r="FSZ12" s="44"/>
      <c r="FTB12" s="44"/>
      <c r="FTD12" s="44"/>
      <c r="FTF12" s="44"/>
      <c r="FTH12" s="44"/>
      <c r="FTJ12" s="44"/>
      <c r="FTL12" s="44"/>
      <c r="FTN12" s="44"/>
      <c r="FTP12" s="44"/>
      <c r="FTR12" s="44"/>
      <c r="FTT12" s="44"/>
      <c r="FTV12" s="44"/>
      <c r="FTX12" s="44"/>
      <c r="FTZ12" s="44"/>
      <c r="FUB12" s="44"/>
      <c r="FUD12" s="44"/>
      <c r="FUF12" s="44"/>
      <c r="FUH12" s="44"/>
      <c r="FUJ12" s="44"/>
      <c r="FUL12" s="44"/>
      <c r="FUN12" s="44"/>
      <c r="FUP12" s="44"/>
      <c r="FUR12" s="44"/>
      <c r="FUT12" s="44"/>
      <c r="FUV12" s="44"/>
      <c r="FUX12" s="44"/>
      <c r="FUZ12" s="44"/>
      <c r="FVB12" s="44"/>
      <c r="FVD12" s="44"/>
      <c r="FVF12" s="44"/>
      <c r="FVH12" s="44"/>
      <c r="FVJ12" s="44"/>
      <c r="FVL12" s="44"/>
      <c r="FVN12" s="44"/>
      <c r="FVP12" s="44"/>
      <c r="FVR12" s="44"/>
      <c r="FVT12" s="44"/>
      <c r="FVV12" s="44"/>
      <c r="FVX12" s="44"/>
      <c r="FVZ12" s="44"/>
      <c r="FWB12" s="44"/>
      <c r="FWD12" s="44"/>
      <c r="FWF12" s="44"/>
      <c r="FWH12" s="44"/>
      <c r="FWJ12" s="44"/>
      <c r="FWL12" s="44"/>
      <c r="FWN12" s="44"/>
      <c r="FWP12" s="44"/>
      <c r="FWR12" s="44"/>
      <c r="FWT12" s="44"/>
      <c r="FWV12" s="44"/>
      <c r="FWX12" s="44"/>
      <c r="FWZ12" s="44"/>
      <c r="FXB12" s="44"/>
      <c r="FXD12" s="44"/>
      <c r="FXF12" s="44"/>
      <c r="FXH12" s="44"/>
      <c r="FXJ12" s="44"/>
      <c r="FXL12" s="44"/>
      <c r="FXN12" s="44"/>
      <c r="FXP12" s="44"/>
      <c r="FXR12" s="44"/>
      <c r="FXT12" s="44"/>
      <c r="FXV12" s="44"/>
      <c r="FXX12" s="44"/>
      <c r="FXZ12" s="44"/>
      <c r="FYB12" s="44"/>
      <c r="FYD12" s="44"/>
      <c r="FYF12" s="44"/>
      <c r="FYH12" s="44"/>
      <c r="FYJ12" s="44"/>
      <c r="FYL12" s="44"/>
      <c r="FYN12" s="44"/>
      <c r="FYP12" s="44"/>
      <c r="FYR12" s="44"/>
      <c r="FYT12" s="44"/>
      <c r="FYV12" s="44"/>
      <c r="FYX12" s="44"/>
      <c r="FYZ12" s="44"/>
      <c r="FZB12" s="44"/>
      <c r="FZD12" s="44"/>
      <c r="FZF12" s="44"/>
      <c r="FZH12" s="44"/>
      <c r="FZJ12" s="44"/>
      <c r="FZL12" s="44"/>
      <c r="FZN12" s="44"/>
      <c r="FZP12" s="44"/>
      <c r="FZR12" s="44"/>
      <c r="FZT12" s="44"/>
      <c r="FZV12" s="44"/>
      <c r="FZX12" s="44"/>
      <c r="FZZ12" s="44"/>
      <c r="GAB12" s="44"/>
      <c r="GAD12" s="44"/>
      <c r="GAF12" s="44"/>
      <c r="GAH12" s="44"/>
      <c r="GAJ12" s="44"/>
      <c r="GAL12" s="44"/>
      <c r="GAN12" s="44"/>
      <c r="GAP12" s="44"/>
      <c r="GAR12" s="44"/>
      <c r="GAT12" s="44"/>
      <c r="GAV12" s="44"/>
      <c r="GAX12" s="44"/>
      <c r="GAZ12" s="44"/>
      <c r="GBB12" s="44"/>
      <c r="GBD12" s="44"/>
      <c r="GBF12" s="44"/>
      <c r="GBH12" s="44"/>
      <c r="GBJ12" s="44"/>
      <c r="GBL12" s="44"/>
      <c r="GBN12" s="44"/>
      <c r="GBP12" s="44"/>
      <c r="GBR12" s="44"/>
      <c r="GBT12" s="44"/>
      <c r="GBV12" s="44"/>
      <c r="GBX12" s="44"/>
      <c r="GBZ12" s="44"/>
      <c r="GCB12" s="44"/>
      <c r="GCD12" s="44"/>
      <c r="GCF12" s="44"/>
      <c r="GCH12" s="44"/>
      <c r="GCJ12" s="44"/>
      <c r="GCL12" s="44"/>
      <c r="GCN12" s="44"/>
      <c r="GCP12" s="44"/>
      <c r="GCR12" s="44"/>
      <c r="GCT12" s="44"/>
      <c r="GCV12" s="44"/>
      <c r="GCX12" s="44"/>
      <c r="GCZ12" s="44"/>
      <c r="GDB12" s="44"/>
      <c r="GDD12" s="44"/>
      <c r="GDF12" s="44"/>
      <c r="GDH12" s="44"/>
      <c r="GDJ12" s="44"/>
      <c r="GDL12" s="44"/>
      <c r="GDN12" s="44"/>
      <c r="GDP12" s="44"/>
      <c r="GDR12" s="44"/>
      <c r="GDT12" s="44"/>
      <c r="GDV12" s="44"/>
      <c r="GDX12" s="44"/>
      <c r="GDZ12" s="44"/>
      <c r="GEB12" s="44"/>
      <c r="GED12" s="44"/>
      <c r="GEF12" s="44"/>
      <c r="GEH12" s="44"/>
      <c r="GEJ12" s="44"/>
      <c r="GEL12" s="44"/>
      <c r="GEN12" s="44"/>
      <c r="GEP12" s="44"/>
      <c r="GER12" s="44"/>
      <c r="GET12" s="44"/>
      <c r="GEV12" s="44"/>
      <c r="GEX12" s="44"/>
      <c r="GEZ12" s="44"/>
      <c r="GFB12" s="44"/>
      <c r="GFD12" s="44"/>
      <c r="GFF12" s="44"/>
      <c r="GFH12" s="44"/>
      <c r="GFJ12" s="44"/>
      <c r="GFL12" s="44"/>
      <c r="GFN12" s="44"/>
      <c r="GFP12" s="44"/>
      <c r="GFR12" s="44"/>
      <c r="GFT12" s="44"/>
      <c r="GFV12" s="44"/>
      <c r="GFX12" s="44"/>
      <c r="GFZ12" s="44"/>
      <c r="GGB12" s="44"/>
      <c r="GGD12" s="44"/>
      <c r="GGF12" s="44"/>
      <c r="GGH12" s="44"/>
      <c r="GGJ12" s="44"/>
      <c r="GGL12" s="44"/>
      <c r="GGN12" s="44"/>
      <c r="GGP12" s="44"/>
      <c r="GGR12" s="44"/>
      <c r="GGT12" s="44"/>
      <c r="GGV12" s="44"/>
      <c r="GGX12" s="44"/>
      <c r="GGZ12" s="44"/>
      <c r="GHB12" s="44"/>
      <c r="GHD12" s="44"/>
      <c r="GHF12" s="44"/>
      <c r="GHH12" s="44"/>
      <c r="GHJ12" s="44"/>
      <c r="GHL12" s="44"/>
      <c r="GHN12" s="44"/>
      <c r="GHP12" s="44"/>
      <c r="GHR12" s="44"/>
      <c r="GHT12" s="44"/>
      <c r="GHV12" s="44"/>
      <c r="GHX12" s="44"/>
      <c r="GHZ12" s="44"/>
      <c r="GIB12" s="44"/>
      <c r="GID12" s="44"/>
      <c r="GIF12" s="44"/>
      <c r="GIH12" s="44"/>
      <c r="GIJ12" s="44"/>
      <c r="GIL12" s="44"/>
      <c r="GIN12" s="44"/>
      <c r="GIP12" s="44"/>
      <c r="GIR12" s="44"/>
      <c r="GIT12" s="44"/>
      <c r="GIV12" s="44"/>
      <c r="GIX12" s="44"/>
      <c r="GIZ12" s="44"/>
      <c r="GJB12" s="44"/>
      <c r="GJD12" s="44"/>
      <c r="GJF12" s="44"/>
      <c r="GJH12" s="44"/>
      <c r="GJJ12" s="44"/>
      <c r="GJL12" s="44"/>
      <c r="GJN12" s="44"/>
      <c r="GJP12" s="44"/>
      <c r="GJR12" s="44"/>
      <c r="GJT12" s="44"/>
      <c r="GJV12" s="44"/>
      <c r="GJX12" s="44"/>
      <c r="GJZ12" s="44"/>
      <c r="GKB12" s="44"/>
      <c r="GKD12" s="44"/>
      <c r="GKF12" s="44"/>
      <c r="GKH12" s="44"/>
      <c r="GKJ12" s="44"/>
      <c r="GKL12" s="44"/>
      <c r="GKN12" s="44"/>
      <c r="GKP12" s="44"/>
      <c r="GKR12" s="44"/>
      <c r="GKT12" s="44"/>
      <c r="GKV12" s="44"/>
      <c r="GKX12" s="44"/>
      <c r="GKZ12" s="44"/>
      <c r="GLB12" s="44"/>
      <c r="GLD12" s="44"/>
      <c r="GLF12" s="44"/>
      <c r="GLH12" s="44"/>
      <c r="GLJ12" s="44"/>
      <c r="GLL12" s="44"/>
      <c r="GLN12" s="44"/>
      <c r="GLP12" s="44"/>
      <c r="GLR12" s="44"/>
      <c r="GLT12" s="44"/>
      <c r="GLV12" s="44"/>
      <c r="GLX12" s="44"/>
      <c r="GLZ12" s="44"/>
      <c r="GMB12" s="44"/>
      <c r="GMD12" s="44"/>
      <c r="GMF12" s="44"/>
      <c r="GMH12" s="44"/>
      <c r="GMJ12" s="44"/>
      <c r="GML12" s="44"/>
      <c r="GMN12" s="44"/>
      <c r="GMP12" s="44"/>
      <c r="GMR12" s="44"/>
      <c r="GMT12" s="44"/>
      <c r="GMV12" s="44"/>
      <c r="GMX12" s="44"/>
      <c r="GMZ12" s="44"/>
      <c r="GNB12" s="44"/>
      <c r="GND12" s="44"/>
      <c r="GNF12" s="44"/>
      <c r="GNH12" s="44"/>
      <c r="GNJ12" s="44"/>
      <c r="GNL12" s="44"/>
      <c r="GNN12" s="44"/>
      <c r="GNP12" s="44"/>
      <c r="GNR12" s="44"/>
      <c r="GNT12" s="44"/>
      <c r="GNV12" s="44"/>
      <c r="GNX12" s="44"/>
      <c r="GNZ12" s="44"/>
      <c r="GOB12" s="44"/>
      <c r="GOD12" s="44"/>
      <c r="GOF12" s="44"/>
      <c r="GOH12" s="44"/>
      <c r="GOJ12" s="44"/>
      <c r="GOL12" s="44"/>
      <c r="GON12" s="44"/>
      <c r="GOP12" s="44"/>
      <c r="GOR12" s="44"/>
      <c r="GOT12" s="44"/>
      <c r="GOV12" s="44"/>
      <c r="GOX12" s="44"/>
      <c r="GOZ12" s="44"/>
      <c r="GPB12" s="44"/>
      <c r="GPD12" s="44"/>
      <c r="GPF12" s="44"/>
      <c r="GPH12" s="44"/>
      <c r="GPJ12" s="44"/>
      <c r="GPL12" s="44"/>
      <c r="GPN12" s="44"/>
      <c r="GPP12" s="44"/>
      <c r="GPR12" s="44"/>
      <c r="GPT12" s="44"/>
      <c r="GPV12" s="44"/>
      <c r="GPX12" s="44"/>
      <c r="GPZ12" s="44"/>
      <c r="GQB12" s="44"/>
      <c r="GQD12" s="44"/>
      <c r="GQF12" s="44"/>
      <c r="GQH12" s="44"/>
      <c r="GQJ12" s="44"/>
      <c r="GQL12" s="44"/>
      <c r="GQN12" s="44"/>
      <c r="GQP12" s="44"/>
      <c r="GQR12" s="44"/>
      <c r="GQT12" s="44"/>
      <c r="GQV12" s="44"/>
      <c r="GQX12" s="44"/>
      <c r="GQZ12" s="44"/>
      <c r="GRB12" s="44"/>
      <c r="GRD12" s="44"/>
      <c r="GRF12" s="44"/>
      <c r="GRH12" s="44"/>
      <c r="GRJ12" s="44"/>
      <c r="GRL12" s="44"/>
      <c r="GRN12" s="44"/>
      <c r="GRP12" s="44"/>
      <c r="GRR12" s="44"/>
      <c r="GRT12" s="44"/>
      <c r="GRV12" s="44"/>
      <c r="GRX12" s="44"/>
      <c r="GRZ12" s="44"/>
      <c r="GSB12" s="44"/>
      <c r="GSD12" s="44"/>
      <c r="GSF12" s="44"/>
      <c r="GSH12" s="44"/>
      <c r="GSJ12" s="44"/>
      <c r="GSL12" s="44"/>
      <c r="GSN12" s="44"/>
      <c r="GSP12" s="44"/>
      <c r="GSR12" s="44"/>
      <c r="GST12" s="44"/>
      <c r="GSV12" s="44"/>
      <c r="GSX12" s="44"/>
      <c r="GSZ12" s="44"/>
      <c r="GTB12" s="44"/>
      <c r="GTD12" s="44"/>
      <c r="GTF12" s="44"/>
      <c r="GTH12" s="44"/>
      <c r="GTJ12" s="44"/>
      <c r="GTL12" s="44"/>
      <c r="GTN12" s="44"/>
      <c r="GTP12" s="44"/>
      <c r="GTR12" s="44"/>
      <c r="GTT12" s="44"/>
      <c r="GTV12" s="44"/>
      <c r="GTX12" s="44"/>
      <c r="GTZ12" s="44"/>
      <c r="GUB12" s="44"/>
      <c r="GUD12" s="44"/>
      <c r="GUF12" s="44"/>
      <c r="GUH12" s="44"/>
      <c r="GUJ12" s="44"/>
      <c r="GUL12" s="44"/>
      <c r="GUN12" s="44"/>
      <c r="GUP12" s="44"/>
      <c r="GUR12" s="44"/>
      <c r="GUT12" s="44"/>
      <c r="GUV12" s="44"/>
      <c r="GUX12" s="44"/>
      <c r="GUZ12" s="44"/>
      <c r="GVB12" s="44"/>
      <c r="GVD12" s="44"/>
      <c r="GVF12" s="44"/>
      <c r="GVH12" s="44"/>
      <c r="GVJ12" s="44"/>
      <c r="GVL12" s="44"/>
      <c r="GVN12" s="44"/>
      <c r="GVP12" s="44"/>
      <c r="GVR12" s="44"/>
      <c r="GVT12" s="44"/>
      <c r="GVV12" s="44"/>
      <c r="GVX12" s="44"/>
      <c r="GVZ12" s="44"/>
      <c r="GWB12" s="44"/>
      <c r="GWD12" s="44"/>
      <c r="GWF12" s="44"/>
      <c r="GWH12" s="44"/>
      <c r="GWJ12" s="44"/>
      <c r="GWL12" s="44"/>
      <c r="GWN12" s="44"/>
      <c r="GWP12" s="44"/>
      <c r="GWR12" s="44"/>
      <c r="GWT12" s="44"/>
      <c r="GWV12" s="44"/>
      <c r="GWX12" s="44"/>
      <c r="GWZ12" s="44"/>
      <c r="GXB12" s="44"/>
      <c r="GXD12" s="44"/>
      <c r="GXF12" s="44"/>
      <c r="GXH12" s="44"/>
      <c r="GXJ12" s="44"/>
      <c r="GXL12" s="44"/>
      <c r="GXN12" s="44"/>
      <c r="GXP12" s="44"/>
      <c r="GXR12" s="44"/>
      <c r="GXT12" s="44"/>
      <c r="GXV12" s="44"/>
      <c r="GXX12" s="44"/>
      <c r="GXZ12" s="44"/>
      <c r="GYB12" s="44"/>
      <c r="GYD12" s="44"/>
      <c r="GYF12" s="44"/>
      <c r="GYH12" s="44"/>
      <c r="GYJ12" s="44"/>
      <c r="GYL12" s="44"/>
      <c r="GYN12" s="44"/>
      <c r="GYP12" s="44"/>
      <c r="GYR12" s="44"/>
      <c r="GYT12" s="44"/>
      <c r="GYV12" s="44"/>
      <c r="GYX12" s="44"/>
      <c r="GYZ12" s="44"/>
      <c r="GZB12" s="44"/>
      <c r="GZD12" s="44"/>
      <c r="GZF12" s="44"/>
      <c r="GZH12" s="44"/>
      <c r="GZJ12" s="44"/>
      <c r="GZL12" s="44"/>
      <c r="GZN12" s="44"/>
      <c r="GZP12" s="44"/>
      <c r="GZR12" s="44"/>
      <c r="GZT12" s="44"/>
      <c r="GZV12" s="44"/>
      <c r="GZX12" s="44"/>
      <c r="GZZ12" s="44"/>
      <c r="HAB12" s="44"/>
      <c r="HAD12" s="44"/>
      <c r="HAF12" s="44"/>
      <c r="HAH12" s="44"/>
      <c r="HAJ12" s="44"/>
      <c r="HAL12" s="44"/>
      <c r="HAN12" s="44"/>
      <c r="HAP12" s="44"/>
      <c r="HAR12" s="44"/>
      <c r="HAT12" s="44"/>
      <c r="HAV12" s="44"/>
      <c r="HAX12" s="44"/>
      <c r="HAZ12" s="44"/>
      <c r="HBB12" s="44"/>
      <c r="HBD12" s="44"/>
      <c r="HBF12" s="44"/>
      <c r="HBH12" s="44"/>
      <c r="HBJ12" s="44"/>
      <c r="HBL12" s="44"/>
      <c r="HBN12" s="44"/>
      <c r="HBP12" s="44"/>
      <c r="HBR12" s="44"/>
      <c r="HBT12" s="44"/>
      <c r="HBV12" s="44"/>
      <c r="HBX12" s="44"/>
      <c r="HBZ12" s="44"/>
      <c r="HCB12" s="44"/>
      <c r="HCD12" s="44"/>
      <c r="HCF12" s="44"/>
      <c r="HCH12" s="44"/>
      <c r="HCJ12" s="44"/>
      <c r="HCL12" s="44"/>
      <c r="HCN12" s="44"/>
      <c r="HCP12" s="44"/>
      <c r="HCR12" s="44"/>
      <c r="HCT12" s="44"/>
      <c r="HCV12" s="44"/>
      <c r="HCX12" s="44"/>
      <c r="HCZ12" s="44"/>
      <c r="HDB12" s="44"/>
      <c r="HDD12" s="44"/>
      <c r="HDF12" s="44"/>
      <c r="HDH12" s="44"/>
      <c r="HDJ12" s="44"/>
      <c r="HDL12" s="44"/>
      <c r="HDN12" s="44"/>
      <c r="HDP12" s="44"/>
      <c r="HDR12" s="44"/>
      <c r="HDT12" s="44"/>
      <c r="HDV12" s="44"/>
      <c r="HDX12" s="44"/>
      <c r="HDZ12" s="44"/>
      <c r="HEB12" s="44"/>
      <c r="HED12" s="44"/>
      <c r="HEF12" s="44"/>
      <c r="HEH12" s="44"/>
      <c r="HEJ12" s="44"/>
      <c r="HEL12" s="44"/>
      <c r="HEN12" s="44"/>
      <c r="HEP12" s="44"/>
      <c r="HER12" s="44"/>
      <c r="HET12" s="44"/>
      <c r="HEV12" s="44"/>
      <c r="HEX12" s="44"/>
      <c r="HEZ12" s="44"/>
      <c r="HFB12" s="44"/>
      <c r="HFD12" s="44"/>
      <c r="HFF12" s="44"/>
      <c r="HFH12" s="44"/>
      <c r="HFJ12" s="44"/>
      <c r="HFL12" s="44"/>
      <c r="HFN12" s="44"/>
      <c r="HFP12" s="44"/>
      <c r="HFR12" s="44"/>
      <c r="HFT12" s="44"/>
      <c r="HFV12" s="44"/>
      <c r="HFX12" s="44"/>
      <c r="HFZ12" s="44"/>
      <c r="HGB12" s="44"/>
      <c r="HGD12" s="44"/>
      <c r="HGF12" s="44"/>
      <c r="HGH12" s="44"/>
      <c r="HGJ12" s="44"/>
      <c r="HGL12" s="44"/>
      <c r="HGN12" s="44"/>
      <c r="HGP12" s="44"/>
      <c r="HGR12" s="44"/>
      <c r="HGT12" s="44"/>
      <c r="HGV12" s="44"/>
      <c r="HGX12" s="44"/>
      <c r="HGZ12" s="44"/>
      <c r="HHB12" s="44"/>
      <c r="HHD12" s="44"/>
      <c r="HHF12" s="44"/>
      <c r="HHH12" s="44"/>
      <c r="HHJ12" s="44"/>
      <c r="HHL12" s="44"/>
      <c r="HHN12" s="44"/>
      <c r="HHP12" s="44"/>
      <c r="HHR12" s="44"/>
      <c r="HHT12" s="44"/>
      <c r="HHV12" s="44"/>
      <c r="HHX12" s="44"/>
      <c r="HHZ12" s="44"/>
      <c r="HIB12" s="44"/>
      <c r="HID12" s="44"/>
      <c r="HIF12" s="44"/>
      <c r="HIH12" s="44"/>
      <c r="HIJ12" s="44"/>
      <c r="HIL12" s="44"/>
      <c r="HIN12" s="44"/>
      <c r="HIP12" s="44"/>
      <c r="HIR12" s="44"/>
      <c r="HIT12" s="44"/>
      <c r="HIV12" s="44"/>
      <c r="HIX12" s="44"/>
      <c r="HIZ12" s="44"/>
      <c r="HJB12" s="44"/>
      <c r="HJD12" s="44"/>
      <c r="HJF12" s="44"/>
      <c r="HJH12" s="44"/>
      <c r="HJJ12" s="44"/>
      <c r="HJL12" s="44"/>
      <c r="HJN12" s="44"/>
      <c r="HJP12" s="44"/>
      <c r="HJR12" s="44"/>
      <c r="HJT12" s="44"/>
      <c r="HJV12" s="44"/>
      <c r="HJX12" s="44"/>
      <c r="HJZ12" s="44"/>
      <c r="HKB12" s="44"/>
      <c r="HKD12" s="44"/>
      <c r="HKF12" s="44"/>
      <c r="HKH12" s="44"/>
      <c r="HKJ12" s="44"/>
      <c r="HKL12" s="44"/>
      <c r="HKN12" s="44"/>
      <c r="HKP12" s="44"/>
      <c r="HKR12" s="44"/>
      <c r="HKT12" s="44"/>
      <c r="HKV12" s="44"/>
      <c r="HKX12" s="44"/>
      <c r="HKZ12" s="44"/>
      <c r="HLB12" s="44"/>
      <c r="HLD12" s="44"/>
      <c r="HLF12" s="44"/>
      <c r="HLH12" s="44"/>
      <c r="HLJ12" s="44"/>
      <c r="HLL12" s="44"/>
      <c r="HLN12" s="44"/>
      <c r="HLP12" s="44"/>
      <c r="HLR12" s="44"/>
      <c r="HLT12" s="44"/>
      <c r="HLV12" s="44"/>
      <c r="HLX12" s="44"/>
      <c r="HLZ12" s="44"/>
      <c r="HMB12" s="44"/>
      <c r="HMD12" s="44"/>
      <c r="HMF12" s="44"/>
      <c r="HMH12" s="44"/>
      <c r="HMJ12" s="44"/>
      <c r="HML12" s="44"/>
      <c r="HMN12" s="44"/>
      <c r="HMP12" s="44"/>
      <c r="HMR12" s="44"/>
      <c r="HMT12" s="44"/>
      <c r="HMV12" s="44"/>
      <c r="HMX12" s="44"/>
      <c r="HMZ12" s="44"/>
      <c r="HNB12" s="44"/>
      <c r="HND12" s="44"/>
      <c r="HNF12" s="44"/>
      <c r="HNH12" s="44"/>
      <c r="HNJ12" s="44"/>
      <c r="HNL12" s="44"/>
      <c r="HNN12" s="44"/>
      <c r="HNP12" s="44"/>
      <c r="HNR12" s="44"/>
      <c r="HNT12" s="44"/>
      <c r="HNV12" s="44"/>
      <c r="HNX12" s="44"/>
      <c r="HNZ12" s="44"/>
      <c r="HOB12" s="44"/>
      <c r="HOD12" s="44"/>
      <c r="HOF12" s="44"/>
      <c r="HOH12" s="44"/>
      <c r="HOJ12" s="44"/>
      <c r="HOL12" s="44"/>
      <c r="HON12" s="44"/>
      <c r="HOP12" s="44"/>
      <c r="HOR12" s="44"/>
      <c r="HOT12" s="44"/>
      <c r="HOV12" s="44"/>
      <c r="HOX12" s="44"/>
      <c r="HOZ12" s="44"/>
      <c r="HPB12" s="44"/>
      <c r="HPD12" s="44"/>
      <c r="HPF12" s="44"/>
      <c r="HPH12" s="44"/>
      <c r="HPJ12" s="44"/>
      <c r="HPL12" s="44"/>
      <c r="HPN12" s="44"/>
      <c r="HPP12" s="44"/>
      <c r="HPR12" s="44"/>
      <c r="HPT12" s="44"/>
      <c r="HPV12" s="44"/>
      <c r="HPX12" s="44"/>
      <c r="HPZ12" s="44"/>
      <c r="HQB12" s="44"/>
      <c r="HQD12" s="44"/>
      <c r="HQF12" s="44"/>
      <c r="HQH12" s="44"/>
      <c r="HQJ12" s="44"/>
      <c r="HQL12" s="44"/>
      <c r="HQN12" s="44"/>
      <c r="HQP12" s="44"/>
      <c r="HQR12" s="44"/>
      <c r="HQT12" s="44"/>
      <c r="HQV12" s="44"/>
      <c r="HQX12" s="44"/>
      <c r="HQZ12" s="44"/>
      <c r="HRB12" s="44"/>
      <c r="HRD12" s="44"/>
      <c r="HRF12" s="44"/>
      <c r="HRH12" s="44"/>
      <c r="HRJ12" s="44"/>
      <c r="HRL12" s="44"/>
      <c r="HRN12" s="44"/>
      <c r="HRP12" s="44"/>
      <c r="HRR12" s="44"/>
      <c r="HRT12" s="44"/>
      <c r="HRV12" s="44"/>
      <c r="HRX12" s="44"/>
      <c r="HRZ12" s="44"/>
      <c r="HSB12" s="44"/>
      <c r="HSD12" s="44"/>
      <c r="HSF12" s="44"/>
      <c r="HSH12" s="44"/>
      <c r="HSJ12" s="44"/>
      <c r="HSL12" s="44"/>
      <c r="HSN12" s="44"/>
      <c r="HSP12" s="44"/>
      <c r="HSR12" s="44"/>
      <c r="HST12" s="44"/>
      <c r="HSV12" s="44"/>
      <c r="HSX12" s="44"/>
      <c r="HSZ12" s="44"/>
      <c r="HTB12" s="44"/>
      <c r="HTD12" s="44"/>
      <c r="HTF12" s="44"/>
      <c r="HTH12" s="44"/>
      <c r="HTJ12" s="44"/>
      <c r="HTL12" s="44"/>
      <c r="HTN12" s="44"/>
      <c r="HTP12" s="44"/>
      <c r="HTR12" s="44"/>
      <c r="HTT12" s="44"/>
      <c r="HTV12" s="44"/>
      <c r="HTX12" s="44"/>
      <c r="HTZ12" s="44"/>
      <c r="HUB12" s="44"/>
      <c r="HUD12" s="44"/>
      <c r="HUF12" s="44"/>
      <c r="HUH12" s="44"/>
      <c r="HUJ12" s="44"/>
      <c r="HUL12" s="44"/>
      <c r="HUN12" s="44"/>
      <c r="HUP12" s="44"/>
      <c r="HUR12" s="44"/>
      <c r="HUT12" s="44"/>
      <c r="HUV12" s="44"/>
      <c r="HUX12" s="44"/>
      <c r="HUZ12" s="44"/>
      <c r="HVB12" s="44"/>
      <c r="HVD12" s="44"/>
      <c r="HVF12" s="44"/>
      <c r="HVH12" s="44"/>
      <c r="HVJ12" s="44"/>
      <c r="HVL12" s="44"/>
      <c r="HVN12" s="44"/>
      <c r="HVP12" s="44"/>
      <c r="HVR12" s="44"/>
      <c r="HVT12" s="44"/>
      <c r="HVV12" s="44"/>
      <c r="HVX12" s="44"/>
      <c r="HVZ12" s="44"/>
      <c r="HWB12" s="44"/>
      <c r="HWD12" s="44"/>
      <c r="HWF12" s="44"/>
      <c r="HWH12" s="44"/>
      <c r="HWJ12" s="44"/>
      <c r="HWL12" s="44"/>
      <c r="HWN12" s="44"/>
      <c r="HWP12" s="44"/>
      <c r="HWR12" s="44"/>
      <c r="HWT12" s="44"/>
      <c r="HWV12" s="44"/>
      <c r="HWX12" s="44"/>
      <c r="HWZ12" s="44"/>
      <c r="HXB12" s="44"/>
      <c r="HXD12" s="44"/>
      <c r="HXF12" s="44"/>
      <c r="HXH12" s="44"/>
      <c r="HXJ12" s="44"/>
      <c r="HXL12" s="44"/>
      <c r="HXN12" s="44"/>
      <c r="HXP12" s="44"/>
      <c r="HXR12" s="44"/>
      <c r="HXT12" s="44"/>
      <c r="HXV12" s="44"/>
      <c r="HXX12" s="44"/>
      <c r="HXZ12" s="44"/>
      <c r="HYB12" s="44"/>
      <c r="HYD12" s="44"/>
      <c r="HYF12" s="44"/>
      <c r="HYH12" s="44"/>
      <c r="HYJ12" s="44"/>
      <c r="HYL12" s="44"/>
      <c r="HYN12" s="44"/>
      <c r="HYP12" s="44"/>
      <c r="HYR12" s="44"/>
      <c r="HYT12" s="44"/>
      <c r="HYV12" s="44"/>
      <c r="HYX12" s="44"/>
      <c r="HYZ12" s="44"/>
      <c r="HZB12" s="44"/>
      <c r="HZD12" s="44"/>
      <c r="HZF12" s="44"/>
      <c r="HZH12" s="44"/>
      <c r="HZJ12" s="44"/>
      <c r="HZL12" s="44"/>
      <c r="HZN12" s="44"/>
      <c r="HZP12" s="44"/>
      <c r="HZR12" s="44"/>
      <c r="HZT12" s="44"/>
      <c r="HZV12" s="44"/>
      <c r="HZX12" s="44"/>
      <c r="HZZ12" s="44"/>
      <c r="IAB12" s="44"/>
      <c r="IAD12" s="44"/>
      <c r="IAF12" s="44"/>
      <c r="IAH12" s="44"/>
      <c r="IAJ12" s="44"/>
      <c r="IAL12" s="44"/>
      <c r="IAN12" s="44"/>
      <c r="IAP12" s="44"/>
      <c r="IAR12" s="44"/>
      <c r="IAT12" s="44"/>
      <c r="IAV12" s="44"/>
      <c r="IAX12" s="44"/>
      <c r="IAZ12" s="44"/>
      <c r="IBB12" s="44"/>
      <c r="IBD12" s="44"/>
      <c r="IBF12" s="44"/>
      <c r="IBH12" s="44"/>
      <c r="IBJ12" s="44"/>
      <c r="IBL12" s="44"/>
      <c r="IBN12" s="44"/>
      <c r="IBP12" s="44"/>
      <c r="IBR12" s="44"/>
      <c r="IBT12" s="44"/>
      <c r="IBV12" s="44"/>
      <c r="IBX12" s="44"/>
      <c r="IBZ12" s="44"/>
      <c r="ICB12" s="44"/>
      <c r="ICD12" s="44"/>
      <c r="ICF12" s="44"/>
      <c r="ICH12" s="44"/>
      <c r="ICJ12" s="44"/>
      <c r="ICL12" s="44"/>
      <c r="ICN12" s="44"/>
      <c r="ICP12" s="44"/>
      <c r="ICR12" s="44"/>
      <c r="ICT12" s="44"/>
      <c r="ICV12" s="44"/>
      <c r="ICX12" s="44"/>
      <c r="ICZ12" s="44"/>
      <c r="IDB12" s="44"/>
      <c r="IDD12" s="44"/>
      <c r="IDF12" s="44"/>
      <c r="IDH12" s="44"/>
      <c r="IDJ12" s="44"/>
      <c r="IDL12" s="44"/>
      <c r="IDN12" s="44"/>
      <c r="IDP12" s="44"/>
      <c r="IDR12" s="44"/>
      <c r="IDT12" s="44"/>
      <c r="IDV12" s="44"/>
      <c r="IDX12" s="44"/>
      <c r="IDZ12" s="44"/>
      <c r="IEB12" s="44"/>
      <c r="IED12" s="44"/>
      <c r="IEF12" s="44"/>
      <c r="IEH12" s="44"/>
      <c r="IEJ12" s="44"/>
      <c r="IEL12" s="44"/>
      <c r="IEN12" s="44"/>
      <c r="IEP12" s="44"/>
      <c r="IER12" s="44"/>
      <c r="IET12" s="44"/>
      <c r="IEV12" s="44"/>
      <c r="IEX12" s="44"/>
      <c r="IEZ12" s="44"/>
      <c r="IFB12" s="44"/>
      <c r="IFD12" s="44"/>
      <c r="IFF12" s="44"/>
      <c r="IFH12" s="44"/>
      <c r="IFJ12" s="44"/>
      <c r="IFL12" s="44"/>
      <c r="IFN12" s="44"/>
      <c r="IFP12" s="44"/>
      <c r="IFR12" s="44"/>
      <c r="IFT12" s="44"/>
      <c r="IFV12" s="44"/>
      <c r="IFX12" s="44"/>
      <c r="IFZ12" s="44"/>
      <c r="IGB12" s="44"/>
      <c r="IGD12" s="44"/>
      <c r="IGF12" s="44"/>
      <c r="IGH12" s="44"/>
      <c r="IGJ12" s="44"/>
      <c r="IGL12" s="44"/>
      <c r="IGN12" s="44"/>
      <c r="IGP12" s="44"/>
      <c r="IGR12" s="44"/>
      <c r="IGT12" s="44"/>
      <c r="IGV12" s="44"/>
      <c r="IGX12" s="44"/>
      <c r="IGZ12" s="44"/>
      <c r="IHB12" s="44"/>
      <c r="IHD12" s="44"/>
      <c r="IHF12" s="44"/>
      <c r="IHH12" s="44"/>
      <c r="IHJ12" s="44"/>
      <c r="IHL12" s="44"/>
      <c r="IHN12" s="44"/>
      <c r="IHP12" s="44"/>
      <c r="IHR12" s="44"/>
      <c r="IHT12" s="44"/>
      <c r="IHV12" s="44"/>
      <c r="IHX12" s="44"/>
      <c r="IHZ12" s="44"/>
      <c r="IIB12" s="44"/>
      <c r="IID12" s="44"/>
      <c r="IIF12" s="44"/>
      <c r="IIH12" s="44"/>
      <c r="IIJ12" s="44"/>
      <c r="IIL12" s="44"/>
      <c r="IIN12" s="44"/>
      <c r="IIP12" s="44"/>
      <c r="IIR12" s="44"/>
      <c r="IIT12" s="44"/>
      <c r="IIV12" s="44"/>
      <c r="IIX12" s="44"/>
      <c r="IIZ12" s="44"/>
      <c r="IJB12" s="44"/>
      <c r="IJD12" s="44"/>
      <c r="IJF12" s="44"/>
      <c r="IJH12" s="44"/>
      <c r="IJJ12" s="44"/>
      <c r="IJL12" s="44"/>
      <c r="IJN12" s="44"/>
      <c r="IJP12" s="44"/>
      <c r="IJR12" s="44"/>
      <c r="IJT12" s="44"/>
      <c r="IJV12" s="44"/>
      <c r="IJX12" s="44"/>
      <c r="IJZ12" s="44"/>
      <c r="IKB12" s="44"/>
      <c r="IKD12" s="44"/>
      <c r="IKF12" s="44"/>
      <c r="IKH12" s="44"/>
      <c r="IKJ12" s="44"/>
      <c r="IKL12" s="44"/>
      <c r="IKN12" s="44"/>
      <c r="IKP12" s="44"/>
      <c r="IKR12" s="44"/>
      <c r="IKT12" s="44"/>
      <c r="IKV12" s="44"/>
      <c r="IKX12" s="44"/>
      <c r="IKZ12" s="44"/>
      <c r="ILB12" s="44"/>
      <c r="ILD12" s="44"/>
      <c r="ILF12" s="44"/>
      <c r="ILH12" s="44"/>
      <c r="ILJ12" s="44"/>
      <c r="ILL12" s="44"/>
      <c r="ILN12" s="44"/>
      <c r="ILP12" s="44"/>
      <c r="ILR12" s="44"/>
      <c r="ILT12" s="44"/>
      <c r="ILV12" s="44"/>
      <c r="ILX12" s="44"/>
      <c r="ILZ12" s="44"/>
      <c r="IMB12" s="44"/>
      <c r="IMD12" s="44"/>
      <c r="IMF12" s="44"/>
      <c r="IMH12" s="44"/>
      <c r="IMJ12" s="44"/>
      <c r="IML12" s="44"/>
      <c r="IMN12" s="44"/>
      <c r="IMP12" s="44"/>
      <c r="IMR12" s="44"/>
      <c r="IMT12" s="44"/>
      <c r="IMV12" s="44"/>
      <c r="IMX12" s="44"/>
      <c r="IMZ12" s="44"/>
      <c r="INB12" s="44"/>
      <c r="IND12" s="44"/>
      <c r="INF12" s="44"/>
      <c r="INH12" s="44"/>
      <c r="INJ12" s="44"/>
      <c r="INL12" s="44"/>
      <c r="INN12" s="44"/>
      <c r="INP12" s="44"/>
      <c r="INR12" s="44"/>
      <c r="INT12" s="44"/>
      <c r="INV12" s="44"/>
      <c r="INX12" s="44"/>
      <c r="INZ12" s="44"/>
      <c r="IOB12" s="44"/>
      <c r="IOD12" s="44"/>
      <c r="IOF12" s="44"/>
      <c r="IOH12" s="44"/>
      <c r="IOJ12" s="44"/>
      <c r="IOL12" s="44"/>
      <c r="ION12" s="44"/>
      <c r="IOP12" s="44"/>
      <c r="IOR12" s="44"/>
      <c r="IOT12" s="44"/>
      <c r="IOV12" s="44"/>
      <c r="IOX12" s="44"/>
      <c r="IOZ12" s="44"/>
      <c r="IPB12" s="44"/>
      <c r="IPD12" s="44"/>
      <c r="IPF12" s="44"/>
      <c r="IPH12" s="44"/>
      <c r="IPJ12" s="44"/>
      <c r="IPL12" s="44"/>
      <c r="IPN12" s="44"/>
      <c r="IPP12" s="44"/>
      <c r="IPR12" s="44"/>
      <c r="IPT12" s="44"/>
      <c r="IPV12" s="44"/>
      <c r="IPX12" s="44"/>
      <c r="IPZ12" s="44"/>
      <c r="IQB12" s="44"/>
      <c r="IQD12" s="44"/>
      <c r="IQF12" s="44"/>
      <c r="IQH12" s="44"/>
      <c r="IQJ12" s="44"/>
      <c r="IQL12" s="44"/>
      <c r="IQN12" s="44"/>
      <c r="IQP12" s="44"/>
      <c r="IQR12" s="44"/>
      <c r="IQT12" s="44"/>
      <c r="IQV12" s="44"/>
      <c r="IQX12" s="44"/>
      <c r="IQZ12" s="44"/>
      <c r="IRB12" s="44"/>
      <c r="IRD12" s="44"/>
      <c r="IRF12" s="44"/>
      <c r="IRH12" s="44"/>
      <c r="IRJ12" s="44"/>
      <c r="IRL12" s="44"/>
      <c r="IRN12" s="44"/>
      <c r="IRP12" s="44"/>
      <c r="IRR12" s="44"/>
      <c r="IRT12" s="44"/>
      <c r="IRV12" s="44"/>
      <c r="IRX12" s="44"/>
      <c r="IRZ12" s="44"/>
      <c r="ISB12" s="44"/>
      <c r="ISD12" s="44"/>
      <c r="ISF12" s="44"/>
      <c r="ISH12" s="44"/>
      <c r="ISJ12" s="44"/>
      <c r="ISL12" s="44"/>
      <c r="ISN12" s="44"/>
      <c r="ISP12" s="44"/>
      <c r="ISR12" s="44"/>
      <c r="IST12" s="44"/>
      <c r="ISV12" s="44"/>
      <c r="ISX12" s="44"/>
      <c r="ISZ12" s="44"/>
      <c r="ITB12" s="44"/>
      <c r="ITD12" s="44"/>
      <c r="ITF12" s="44"/>
      <c r="ITH12" s="44"/>
      <c r="ITJ12" s="44"/>
      <c r="ITL12" s="44"/>
      <c r="ITN12" s="44"/>
      <c r="ITP12" s="44"/>
      <c r="ITR12" s="44"/>
      <c r="ITT12" s="44"/>
      <c r="ITV12" s="44"/>
      <c r="ITX12" s="44"/>
      <c r="ITZ12" s="44"/>
      <c r="IUB12" s="44"/>
      <c r="IUD12" s="44"/>
      <c r="IUF12" s="44"/>
      <c r="IUH12" s="44"/>
      <c r="IUJ12" s="44"/>
      <c r="IUL12" s="44"/>
      <c r="IUN12" s="44"/>
      <c r="IUP12" s="44"/>
      <c r="IUR12" s="44"/>
      <c r="IUT12" s="44"/>
      <c r="IUV12" s="44"/>
      <c r="IUX12" s="44"/>
      <c r="IUZ12" s="44"/>
      <c r="IVB12" s="44"/>
      <c r="IVD12" s="44"/>
      <c r="IVF12" s="44"/>
      <c r="IVH12" s="44"/>
      <c r="IVJ12" s="44"/>
      <c r="IVL12" s="44"/>
      <c r="IVN12" s="44"/>
      <c r="IVP12" s="44"/>
      <c r="IVR12" s="44"/>
      <c r="IVT12" s="44"/>
      <c r="IVV12" s="44"/>
      <c r="IVX12" s="44"/>
      <c r="IVZ12" s="44"/>
      <c r="IWB12" s="44"/>
      <c r="IWD12" s="44"/>
      <c r="IWF12" s="44"/>
      <c r="IWH12" s="44"/>
      <c r="IWJ12" s="44"/>
      <c r="IWL12" s="44"/>
      <c r="IWN12" s="44"/>
      <c r="IWP12" s="44"/>
      <c r="IWR12" s="44"/>
      <c r="IWT12" s="44"/>
      <c r="IWV12" s="44"/>
      <c r="IWX12" s="44"/>
      <c r="IWZ12" s="44"/>
      <c r="IXB12" s="44"/>
      <c r="IXD12" s="44"/>
      <c r="IXF12" s="44"/>
      <c r="IXH12" s="44"/>
      <c r="IXJ12" s="44"/>
      <c r="IXL12" s="44"/>
      <c r="IXN12" s="44"/>
      <c r="IXP12" s="44"/>
      <c r="IXR12" s="44"/>
      <c r="IXT12" s="44"/>
      <c r="IXV12" s="44"/>
      <c r="IXX12" s="44"/>
      <c r="IXZ12" s="44"/>
      <c r="IYB12" s="44"/>
      <c r="IYD12" s="44"/>
      <c r="IYF12" s="44"/>
      <c r="IYH12" s="44"/>
      <c r="IYJ12" s="44"/>
      <c r="IYL12" s="44"/>
      <c r="IYN12" s="44"/>
      <c r="IYP12" s="44"/>
      <c r="IYR12" s="44"/>
      <c r="IYT12" s="44"/>
      <c r="IYV12" s="44"/>
      <c r="IYX12" s="44"/>
      <c r="IYZ12" s="44"/>
      <c r="IZB12" s="44"/>
      <c r="IZD12" s="44"/>
      <c r="IZF12" s="44"/>
      <c r="IZH12" s="44"/>
      <c r="IZJ12" s="44"/>
      <c r="IZL12" s="44"/>
      <c r="IZN12" s="44"/>
      <c r="IZP12" s="44"/>
      <c r="IZR12" s="44"/>
      <c r="IZT12" s="44"/>
      <c r="IZV12" s="44"/>
      <c r="IZX12" s="44"/>
      <c r="IZZ12" s="44"/>
      <c r="JAB12" s="44"/>
      <c r="JAD12" s="44"/>
      <c r="JAF12" s="44"/>
      <c r="JAH12" s="44"/>
      <c r="JAJ12" s="44"/>
      <c r="JAL12" s="44"/>
      <c r="JAN12" s="44"/>
      <c r="JAP12" s="44"/>
      <c r="JAR12" s="44"/>
      <c r="JAT12" s="44"/>
      <c r="JAV12" s="44"/>
      <c r="JAX12" s="44"/>
      <c r="JAZ12" s="44"/>
      <c r="JBB12" s="44"/>
      <c r="JBD12" s="44"/>
      <c r="JBF12" s="44"/>
      <c r="JBH12" s="44"/>
      <c r="JBJ12" s="44"/>
      <c r="JBL12" s="44"/>
      <c r="JBN12" s="44"/>
      <c r="JBP12" s="44"/>
      <c r="JBR12" s="44"/>
      <c r="JBT12" s="44"/>
      <c r="JBV12" s="44"/>
      <c r="JBX12" s="44"/>
      <c r="JBZ12" s="44"/>
      <c r="JCB12" s="44"/>
      <c r="JCD12" s="44"/>
      <c r="JCF12" s="44"/>
      <c r="JCH12" s="44"/>
      <c r="JCJ12" s="44"/>
      <c r="JCL12" s="44"/>
      <c r="JCN12" s="44"/>
      <c r="JCP12" s="44"/>
      <c r="JCR12" s="44"/>
      <c r="JCT12" s="44"/>
      <c r="JCV12" s="44"/>
      <c r="JCX12" s="44"/>
      <c r="JCZ12" s="44"/>
      <c r="JDB12" s="44"/>
      <c r="JDD12" s="44"/>
      <c r="JDF12" s="44"/>
      <c r="JDH12" s="44"/>
      <c r="JDJ12" s="44"/>
      <c r="JDL12" s="44"/>
      <c r="JDN12" s="44"/>
      <c r="JDP12" s="44"/>
      <c r="JDR12" s="44"/>
      <c r="JDT12" s="44"/>
      <c r="JDV12" s="44"/>
      <c r="JDX12" s="44"/>
      <c r="JDZ12" s="44"/>
      <c r="JEB12" s="44"/>
      <c r="JED12" s="44"/>
      <c r="JEF12" s="44"/>
      <c r="JEH12" s="44"/>
      <c r="JEJ12" s="44"/>
      <c r="JEL12" s="44"/>
      <c r="JEN12" s="44"/>
      <c r="JEP12" s="44"/>
      <c r="JER12" s="44"/>
      <c r="JET12" s="44"/>
      <c r="JEV12" s="44"/>
      <c r="JEX12" s="44"/>
      <c r="JEZ12" s="44"/>
      <c r="JFB12" s="44"/>
      <c r="JFD12" s="44"/>
      <c r="JFF12" s="44"/>
      <c r="JFH12" s="44"/>
      <c r="JFJ12" s="44"/>
      <c r="JFL12" s="44"/>
      <c r="JFN12" s="44"/>
      <c r="JFP12" s="44"/>
      <c r="JFR12" s="44"/>
      <c r="JFT12" s="44"/>
      <c r="JFV12" s="44"/>
      <c r="JFX12" s="44"/>
      <c r="JFZ12" s="44"/>
      <c r="JGB12" s="44"/>
      <c r="JGD12" s="44"/>
      <c r="JGF12" s="44"/>
      <c r="JGH12" s="44"/>
      <c r="JGJ12" s="44"/>
      <c r="JGL12" s="44"/>
      <c r="JGN12" s="44"/>
      <c r="JGP12" s="44"/>
      <c r="JGR12" s="44"/>
      <c r="JGT12" s="44"/>
      <c r="JGV12" s="44"/>
      <c r="JGX12" s="44"/>
      <c r="JGZ12" s="44"/>
      <c r="JHB12" s="44"/>
      <c r="JHD12" s="44"/>
      <c r="JHF12" s="44"/>
      <c r="JHH12" s="44"/>
      <c r="JHJ12" s="44"/>
      <c r="JHL12" s="44"/>
      <c r="JHN12" s="44"/>
      <c r="JHP12" s="44"/>
      <c r="JHR12" s="44"/>
      <c r="JHT12" s="44"/>
      <c r="JHV12" s="44"/>
      <c r="JHX12" s="44"/>
      <c r="JHZ12" s="44"/>
      <c r="JIB12" s="44"/>
      <c r="JID12" s="44"/>
      <c r="JIF12" s="44"/>
      <c r="JIH12" s="44"/>
      <c r="JIJ12" s="44"/>
      <c r="JIL12" s="44"/>
      <c r="JIN12" s="44"/>
      <c r="JIP12" s="44"/>
      <c r="JIR12" s="44"/>
      <c r="JIT12" s="44"/>
      <c r="JIV12" s="44"/>
      <c r="JIX12" s="44"/>
      <c r="JIZ12" s="44"/>
      <c r="JJB12" s="44"/>
      <c r="JJD12" s="44"/>
      <c r="JJF12" s="44"/>
      <c r="JJH12" s="44"/>
      <c r="JJJ12" s="44"/>
      <c r="JJL12" s="44"/>
      <c r="JJN12" s="44"/>
      <c r="JJP12" s="44"/>
      <c r="JJR12" s="44"/>
      <c r="JJT12" s="44"/>
      <c r="JJV12" s="44"/>
      <c r="JJX12" s="44"/>
      <c r="JJZ12" s="44"/>
      <c r="JKB12" s="44"/>
      <c r="JKD12" s="44"/>
      <c r="JKF12" s="44"/>
      <c r="JKH12" s="44"/>
      <c r="JKJ12" s="44"/>
      <c r="JKL12" s="44"/>
      <c r="JKN12" s="44"/>
      <c r="JKP12" s="44"/>
      <c r="JKR12" s="44"/>
      <c r="JKT12" s="44"/>
      <c r="JKV12" s="44"/>
      <c r="JKX12" s="44"/>
      <c r="JKZ12" s="44"/>
      <c r="JLB12" s="44"/>
      <c r="JLD12" s="44"/>
      <c r="JLF12" s="44"/>
      <c r="JLH12" s="44"/>
      <c r="JLJ12" s="44"/>
      <c r="JLL12" s="44"/>
      <c r="JLN12" s="44"/>
      <c r="JLP12" s="44"/>
      <c r="JLR12" s="44"/>
      <c r="JLT12" s="44"/>
      <c r="JLV12" s="44"/>
      <c r="JLX12" s="44"/>
      <c r="JLZ12" s="44"/>
      <c r="JMB12" s="44"/>
      <c r="JMD12" s="44"/>
      <c r="JMF12" s="44"/>
      <c r="JMH12" s="44"/>
      <c r="JMJ12" s="44"/>
      <c r="JML12" s="44"/>
      <c r="JMN12" s="44"/>
      <c r="JMP12" s="44"/>
      <c r="JMR12" s="44"/>
      <c r="JMT12" s="44"/>
      <c r="JMV12" s="44"/>
      <c r="JMX12" s="44"/>
      <c r="JMZ12" s="44"/>
      <c r="JNB12" s="44"/>
      <c r="JND12" s="44"/>
      <c r="JNF12" s="44"/>
      <c r="JNH12" s="44"/>
      <c r="JNJ12" s="44"/>
      <c r="JNL12" s="44"/>
      <c r="JNN12" s="44"/>
      <c r="JNP12" s="44"/>
      <c r="JNR12" s="44"/>
      <c r="JNT12" s="44"/>
      <c r="JNV12" s="44"/>
      <c r="JNX12" s="44"/>
      <c r="JNZ12" s="44"/>
      <c r="JOB12" s="44"/>
      <c r="JOD12" s="44"/>
      <c r="JOF12" s="44"/>
      <c r="JOH12" s="44"/>
      <c r="JOJ12" s="44"/>
      <c r="JOL12" s="44"/>
      <c r="JON12" s="44"/>
      <c r="JOP12" s="44"/>
      <c r="JOR12" s="44"/>
      <c r="JOT12" s="44"/>
      <c r="JOV12" s="44"/>
      <c r="JOX12" s="44"/>
      <c r="JOZ12" s="44"/>
      <c r="JPB12" s="44"/>
      <c r="JPD12" s="44"/>
      <c r="JPF12" s="44"/>
      <c r="JPH12" s="44"/>
      <c r="JPJ12" s="44"/>
      <c r="JPL12" s="44"/>
      <c r="JPN12" s="44"/>
      <c r="JPP12" s="44"/>
      <c r="JPR12" s="44"/>
      <c r="JPT12" s="44"/>
      <c r="JPV12" s="44"/>
      <c r="JPX12" s="44"/>
      <c r="JPZ12" s="44"/>
      <c r="JQB12" s="44"/>
      <c r="JQD12" s="44"/>
      <c r="JQF12" s="44"/>
      <c r="JQH12" s="44"/>
      <c r="JQJ12" s="44"/>
      <c r="JQL12" s="44"/>
      <c r="JQN12" s="44"/>
      <c r="JQP12" s="44"/>
      <c r="JQR12" s="44"/>
      <c r="JQT12" s="44"/>
      <c r="JQV12" s="44"/>
      <c r="JQX12" s="44"/>
      <c r="JQZ12" s="44"/>
      <c r="JRB12" s="44"/>
      <c r="JRD12" s="44"/>
      <c r="JRF12" s="44"/>
      <c r="JRH12" s="44"/>
      <c r="JRJ12" s="44"/>
      <c r="JRL12" s="44"/>
      <c r="JRN12" s="44"/>
      <c r="JRP12" s="44"/>
      <c r="JRR12" s="44"/>
      <c r="JRT12" s="44"/>
      <c r="JRV12" s="44"/>
      <c r="JRX12" s="44"/>
      <c r="JRZ12" s="44"/>
      <c r="JSB12" s="44"/>
      <c r="JSD12" s="44"/>
      <c r="JSF12" s="44"/>
      <c r="JSH12" s="44"/>
      <c r="JSJ12" s="44"/>
      <c r="JSL12" s="44"/>
      <c r="JSN12" s="44"/>
      <c r="JSP12" s="44"/>
      <c r="JSR12" s="44"/>
      <c r="JST12" s="44"/>
      <c r="JSV12" s="44"/>
      <c r="JSX12" s="44"/>
      <c r="JSZ12" s="44"/>
      <c r="JTB12" s="44"/>
      <c r="JTD12" s="44"/>
      <c r="JTF12" s="44"/>
      <c r="JTH12" s="44"/>
      <c r="JTJ12" s="44"/>
      <c r="JTL12" s="44"/>
      <c r="JTN12" s="44"/>
      <c r="JTP12" s="44"/>
      <c r="JTR12" s="44"/>
      <c r="JTT12" s="44"/>
      <c r="JTV12" s="44"/>
      <c r="JTX12" s="44"/>
      <c r="JTZ12" s="44"/>
      <c r="JUB12" s="44"/>
      <c r="JUD12" s="44"/>
      <c r="JUF12" s="44"/>
      <c r="JUH12" s="44"/>
      <c r="JUJ12" s="44"/>
      <c r="JUL12" s="44"/>
      <c r="JUN12" s="44"/>
      <c r="JUP12" s="44"/>
      <c r="JUR12" s="44"/>
      <c r="JUT12" s="44"/>
      <c r="JUV12" s="44"/>
      <c r="JUX12" s="44"/>
      <c r="JUZ12" s="44"/>
      <c r="JVB12" s="44"/>
      <c r="JVD12" s="44"/>
      <c r="JVF12" s="44"/>
      <c r="JVH12" s="44"/>
      <c r="JVJ12" s="44"/>
      <c r="JVL12" s="44"/>
      <c r="JVN12" s="44"/>
      <c r="JVP12" s="44"/>
      <c r="JVR12" s="44"/>
      <c r="JVT12" s="44"/>
      <c r="JVV12" s="44"/>
      <c r="JVX12" s="44"/>
      <c r="JVZ12" s="44"/>
      <c r="JWB12" s="44"/>
      <c r="JWD12" s="44"/>
      <c r="JWF12" s="44"/>
      <c r="JWH12" s="44"/>
      <c r="JWJ12" s="44"/>
      <c r="JWL12" s="44"/>
      <c r="JWN12" s="44"/>
      <c r="JWP12" s="44"/>
      <c r="JWR12" s="44"/>
      <c r="JWT12" s="44"/>
      <c r="JWV12" s="44"/>
      <c r="JWX12" s="44"/>
      <c r="JWZ12" s="44"/>
      <c r="JXB12" s="44"/>
      <c r="JXD12" s="44"/>
      <c r="JXF12" s="44"/>
      <c r="JXH12" s="44"/>
      <c r="JXJ12" s="44"/>
      <c r="JXL12" s="44"/>
      <c r="JXN12" s="44"/>
      <c r="JXP12" s="44"/>
      <c r="JXR12" s="44"/>
      <c r="JXT12" s="44"/>
      <c r="JXV12" s="44"/>
      <c r="JXX12" s="44"/>
      <c r="JXZ12" s="44"/>
      <c r="JYB12" s="44"/>
      <c r="JYD12" s="44"/>
      <c r="JYF12" s="44"/>
      <c r="JYH12" s="44"/>
      <c r="JYJ12" s="44"/>
      <c r="JYL12" s="44"/>
      <c r="JYN12" s="44"/>
      <c r="JYP12" s="44"/>
      <c r="JYR12" s="44"/>
      <c r="JYT12" s="44"/>
      <c r="JYV12" s="44"/>
      <c r="JYX12" s="44"/>
      <c r="JYZ12" s="44"/>
      <c r="JZB12" s="44"/>
      <c r="JZD12" s="44"/>
      <c r="JZF12" s="44"/>
      <c r="JZH12" s="44"/>
      <c r="JZJ12" s="44"/>
      <c r="JZL12" s="44"/>
      <c r="JZN12" s="44"/>
      <c r="JZP12" s="44"/>
      <c r="JZR12" s="44"/>
      <c r="JZT12" s="44"/>
      <c r="JZV12" s="44"/>
      <c r="JZX12" s="44"/>
      <c r="JZZ12" s="44"/>
      <c r="KAB12" s="44"/>
      <c r="KAD12" s="44"/>
      <c r="KAF12" s="44"/>
      <c r="KAH12" s="44"/>
      <c r="KAJ12" s="44"/>
      <c r="KAL12" s="44"/>
      <c r="KAN12" s="44"/>
      <c r="KAP12" s="44"/>
      <c r="KAR12" s="44"/>
      <c r="KAT12" s="44"/>
      <c r="KAV12" s="44"/>
      <c r="KAX12" s="44"/>
      <c r="KAZ12" s="44"/>
      <c r="KBB12" s="44"/>
      <c r="KBD12" s="44"/>
      <c r="KBF12" s="44"/>
      <c r="KBH12" s="44"/>
      <c r="KBJ12" s="44"/>
      <c r="KBL12" s="44"/>
      <c r="KBN12" s="44"/>
      <c r="KBP12" s="44"/>
      <c r="KBR12" s="44"/>
      <c r="KBT12" s="44"/>
      <c r="KBV12" s="44"/>
      <c r="KBX12" s="44"/>
      <c r="KBZ12" s="44"/>
      <c r="KCB12" s="44"/>
      <c r="KCD12" s="44"/>
      <c r="KCF12" s="44"/>
      <c r="KCH12" s="44"/>
      <c r="KCJ12" s="44"/>
      <c r="KCL12" s="44"/>
      <c r="KCN12" s="44"/>
      <c r="KCP12" s="44"/>
      <c r="KCR12" s="44"/>
      <c r="KCT12" s="44"/>
      <c r="KCV12" s="44"/>
      <c r="KCX12" s="44"/>
      <c r="KCZ12" s="44"/>
      <c r="KDB12" s="44"/>
      <c r="KDD12" s="44"/>
      <c r="KDF12" s="44"/>
      <c r="KDH12" s="44"/>
      <c r="KDJ12" s="44"/>
      <c r="KDL12" s="44"/>
      <c r="KDN12" s="44"/>
      <c r="KDP12" s="44"/>
      <c r="KDR12" s="44"/>
      <c r="KDT12" s="44"/>
      <c r="KDV12" s="44"/>
      <c r="KDX12" s="44"/>
      <c r="KDZ12" s="44"/>
      <c r="KEB12" s="44"/>
      <c r="KED12" s="44"/>
      <c r="KEF12" s="44"/>
      <c r="KEH12" s="44"/>
      <c r="KEJ12" s="44"/>
      <c r="KEL12" s="44"/>
      <c r="KEN12" s="44"/>
      <c r="KEP12" s="44"/>
      <c r="KER12" s="44"/>
      <c r="KET12" s="44"/>
      <c r="KEV12" s="44"/>
      <c r="KEX12" s="44"/>
      <c r="KEZ12" s="44"/>
      <c r="KFB12" s="44"/>
      <c r="KFD12" s="44"/>
      <c r="KFF12" s="44"/>
      <c r="KFH12" s="44"/>
      <c r="KFJ12" s="44"/>
      <c r="KFL12" s="44"/>
      <c r="KFN12" s="44"/>
      <c r="KFP12" s="44"/>
      <c r="KFR12" s="44"/>
      <c r="KFT12" s="44"/>
      <c r="KFV12" s="44"/>
      <c r="KFX12" s="44"/>
      <c r="KFZ12" s="44"/>
      <c r="KGB12" s="44"/>
      <c r="KGD12" s="44"/>
      <c r="KGF12" s="44"/>
      <c r="KGH12" s="44"/>
      <c r="KGJ12" s="44"/>
      <c r="KGL12" s="44"/>
      <c r="KGN12" s="44"/>
      <c r="KGP12" s="44"/>
      <c r="KGR12" s="44"/>
      <c r="KGT12" s="44"/>
      <c r="KGV12" s="44"/>
      <c r="KGX12" s="44"/>
      <c r="KGZ12" s="44"/>
      <c r="KHB12" s="44"/>
      <c r="KHD12" s="44"/>
      <c r="KHF12" s="44"/>
      <c r="KHH12" s="44"/>
      <c r="KHJ12" s="44"/>
      <c r="KHL12" s="44"/>
      <c r="KHN12" s="44"/>
      <c r="KHP12" s="44"/>
      <c r="KHR12" s="44"/>
      <c r="KHT12" s="44"/>
      <c r="KHV12" s="44"/>
      <c r="KHX12" s="44"/>
      <c r="KHZ12" s="44"/>
      <c r="KIB12" s="44"/>
      <c r="KID12" s="44"/>
      <c r="KIF12" s="44"/>
      <c r="KIH12" s="44"/>
      <c r="KIJ12" s="44"/>
      <c r="KIL12" s="44"/>
      <c r="KIN12" s="44"/>
      <c r="KIP12" s="44"/>
      <c r="KIR12" s="44"/>
      <c r="KIT12" s="44"/>
      <c r="KIV12" s="44"/>
      <c r="KIX12" s="44"/>
      <c r="KIZ12" s="44"/>
      <c r="KJB12" s="44"/>
      <c r="KJD12" s="44"/>
      <c r="KJF12" s="44"/>
      <c r="KJH12" s="44"/>
      <c r="KJJ12" s="44"/>
      <c r="KJL12" s="44"/>
      <c r="KJN12" s="44"/>
      <c r="KJP12" s="44"/>
      <c r="KJR12" s="44"/>
      <c r="KJT12" s="44"/>
      <c r="KJV12" s="44"/>
      <c r="KJX12" s="44"/>
      <c r="KJZ12" s="44"/>
      <c r="KKB12" s="44"/>
      <c r="KKD12" s="44"/>
      <c r="KKF12" s="44"/>
      <c r="KKH12" s="44"/>
      <c r="KKJ12" s="44"/>
      <c r="KKL12" s="44"/>
      <c r="KKN12" s="44"/>
      <c r="KKP12" s="44"/>
      <c r="KKR12" s="44"/>
      <c r="KKT12" s="44"/>
      <c r="KKV12" s="44"/>
      <c r="KKX12" s="44"/>
      <c r="KKZ12" s="44"/>
      <c r="KLB12" s="44"/>
      <c r="KLD12" s="44"/>
      <c r="KLF12" s="44"/>
      <c r="KLH12" s="44"/>
      <c r="KLJ12" s="44"/>
      <c r="KLL12" s="44"/>
      <c r="KLN12" s="44"/>
      <c r="KLP12" s="44"/>
      <c r="KLR12" s="44"/>
      <c r="KLT12" s="44"/>
      <c r="KLV12" s="44"/>
      <c r="KLX12" s="44"/>
      <c r="KLZ12" s="44"/>
      <c r="KMB12" s="44"/>
      <c r="KMD12" s="44"/>
      <c r="KMF12" s="44"/>
      <c r="KMH12" s="44"/>
      <c r="KMJ12" s="44"/>
      <c r="KML12" s="44"/>
      <c r="KMN12" s="44"/>
      <c r="KMP12" s="44"/>
      <c r="KMR12" s="44"/>
      <c r="KMT12" s="44"/>
      <c r="KMV12" s="44"/>
      <c r="KMX12" s="44"/>
      <c r="KMZ12" s="44"/>
      <c r="KNB12" s="44"/>
      <c r="KND12" s="44"/>
      <c r="KNF12" s="44"/>
      <c r="KNH12" s="44"/>
      <c r="KNJ12" s="44"/>
      <c r="KNL12" s="44"/>
      <c r="KNN12" s="44"/>
      <c r="KNP12" s="44"/>
      <c r="KNR12" s="44"/>
      <c r="KNT12" s="44"/>
      <c r="KNV12" s="44"/>
      <c r="KNX12" s="44"/>
      <c r="KNZ12" s="44"/>
      <c r="KOB12" s="44"/>
      <c r="KOD12" s="44"/>
      <c r="KOF12" s="44"/>
      <c r="KOH12" s="44"/>
      <c r="KOJ12" s="44"/>
      <c r="KOL12" s="44"/>
      <c r="KON12" s="44"/>
      <c r="KOP12" s="44"/>
      <c r="KOR12" s="44"/>
      <c r="KOT12" s="44"/>
      <c r="KOV12" s="44"/>
      <c r="KOX12" s="44"/>
      <c r="KOZ12" s="44"/>
      <c r="KPB12" s="44"/>
      <c r="KPD12" s="44"/>
      <c r="KPF12" s="44"/>
      <c r="KPH12" s="44"/>
      <c r="KPJ12" s="44"/>
      <c r="KPL12" s="44"/>
      <c r="KPN12" s="44"/>
      <c r="KPP12" s="44"/>
      <c r="KPR12" s="44"/>
      <c r="KPT12" s="44"/>
      <c r="KPV12" s="44"/>
      <c r="KPX12" s="44"/>
      <c r="KPZ12" s="44"/>
      <c r="KQB12" s="44"/>
      <c r="KQD12" s="44"/>
      <c r="KQF12" s="44"/>
      <c r="KQH12" s="44"/>
      <c r="KQJ12" s="44"/>
      <c r="KQL12" s="44"/>
      <c r="KQN12" s="44"/>
      <c r="KQP12" s="44"/>
      <c r="KQR12" s="44"/>
      <c r="KQT12" s="44"/>
      <c r="KQV12" s="44"/>
      <c r="KQX12" s="44"/>
      <c r="KQZ12" s="44"/>
      <c r="KRB12" s="44"/>
      <c r="KRD12" s="44"/>
      <c r="KRF12" s="44"/>
      <c r="KRH12" s="44"/>
      <c r="KRJ12" s="44"/>
      <c r="KRL12" s="44"/>
      <c r="KRN12" s="44"/>
      <c r="KRP12" s="44"/>
      <c r="KRR12" s="44"/>
      <c r="KRT12" s="44"/>
      <c r="KRV12" s="44"/>
      <c r="KRX12" s="44"/>
      <c r="KRZ12" s="44"/>
      <c r="KSB12" s="44"/>
      <c r="KSD12" s="44"/>
      <c r="KSF12" s="44"/>
      <c r="KSH12" s="44"/>
      <c r="KSJ12" s="44"/>
      <c r="KSL12" s="44"/>
      <c r="KSN12" s="44"/>
      <c r="KSP12" s="44"/>
      <c r="KSR12" s="44"/>
      <c r="KST12" s="44"/>
      <c r="KSV12" s="44"/>
      <c r="KSX12" s="44"/>
      <c r="KSZ12" s="44"/>
      <c r="KTB12" s="44"/>
      <c r="KTD12" s="44"/>
      <c r="KTF12" s="44"/>
      <c r="KTH12" s="44"/>
      <c r="KTJ12" s="44"/>
      <c r="KTL12" s="44"/>
      <c r="KTN12" s="44"/>
      <c r="KTP12" s="44"/>
      <c r="KTR12" s="44"/>
      <c r="KTT12" s="44"/>
      <c r="KTV12" s="44"/>
      <c r="KTX12" s="44"/>
      <c r="KTZ12" s="44"/>
      <c r="KUB12" s="44"/>
      <c r="KUD12" s="44"/>
      <c r="KUF12" s="44"/>
      <c r="KUH12" s="44"/>
      <c r="KUJ12" s="44"/>
      <c r="KUL12" s="44"/>
      <c r="KUN12" s="44"/>
      <c r="KUP12" s="44"/>
      <c r="KUR12" s="44"/>
      <c r="KUT12" s="44"/>
      <c r="KUV12" s="44"/>
      <c r="KUX12" s="44"/>
      <c r="KUZ12" s="44"/>
      <c r="KVB12" s="44"/>
      <c r="KVD12" s="44"/>
      <c r="KVF12" s="44"/>
      <c r="KVH12" s="44"/>
      <c r="KVJ12" s="44"/>
      <c r="KVL12" s="44"/>
      <c r="KVN12" s="44"/>
      <c r="KVP12" s="44"/>
      <c r="KVR12" s="44"/>
      <c r="KVT12" s="44"/>
      <c r="KVV12" s="44"/>
      <c r="KVX12" s="44"/>
      <c r="KVZ12" s="44"/>
      <c r="KWB12" s="44"/>
      <c r="KWD12" s="44"/>
      <c r="KWF12" s="44"/>
      <c r="KWH12" s="44"/>
      <c r="KWJ12" s="44"/>
      <c r="KWL12" s="44"/>
      <c r="KWN12" s="44"/>
      <c r="KWP12" s="44"/>
      <c r="KWR12" s="44"/>
      <c r="KWT12" s="44"/>
      <c r="KWV12" s="44"/>
      <c r="KWX12" s="44"/>
      <c r="KWZ12" s="44"/>
      <c r="KXB12" s="44"/>
      <c r="KXD12" s="44"/>
      <c r="KXF12" s="44"/>
      <c r="KXH12" s="44"/>
      <c r="KXJ12" s="44"/>
      <c r="KXL12" s="44"/>
      <c r="KXN12" s="44"/>
      <c r="KXP12" s="44"/>
      <c r="KXR12" s="44"/>
      <c r="KXT12" s="44"/>
      <c r="KXV12" s="44"/>
      <c r="KXX12" s="44"/>
      <c r="KXZ12" s="44"/>
      <c r="KYB12" s="44"/>
      <c r="KYD12" s="44"/>
      <c r="KYF12" s="44"/>
      <c r="KYH12" s="44"/>
      <c r="KYJ12" s="44"/>
      <c r="KYL12" s="44"/>
      <c r="KYN12" s="44"/>
      <c r="KYP12" s="44"/>
      <c r="KYR12" s="44"/>
      <c r="KYT12" s="44"/>
      <c r="KYV12" s="44"/>
      <c r="KYX12" s="44"/>
      <c r="KYZ12" s="44"/>
      <c r="KZB12" s="44"/>
      <c r="KZD12" s="44"/>
      <c r="KZF12" s="44"/>
      <c r="KZH12" s="44"/>
      <c r="KZJ12" s="44"/>
      <c r="KZL12" s="44"/>
      <c r="KZN12" s="44"/>
      <c r="KZP12" s="44"/>
      <c r="KZR12" s="44"/>
      <c r="KZT12" s="44"/>
      <c r="KZV12" s="44"/>
      <c r="KZX12" s="44"/>
      <c r="KZZ12" s="44"/>
      <c r="LAB12" s="44"/>
      <c r="LAD12" s="44"/>
      <c r="LAF12" s="44"/>
      <c r="LAH12" s="44"/>
      <c r="LAJ12" s="44"/>
      <c r="LAL12" s="44"/>
      <c r="LAN12" s="44"/>
      <c r="LAP12" s="44"/>
      <c r="LAR12" s="44"/>
      <c r="LAT12" s="44"/>
      <c r="LAV12" s="44"/>
      <c r="LAX12" s="44"/>
      <c r="LAZ12" s="44"/>
      <c r="LBB12" s="44"/>
      <c r="LBD12" s="44"/>
      <c r="LBF12" s="44"/>
      <c r="LBH12" s="44"/>
      <c r="LBJ12" s="44"/>
      <c r="LBL12" s="44"/>
      <c r="LBN12" s="44"/>
      <c r="LBP12" s="44"/>
      <c r="LBR12" s="44"/>
      <c r="LBT12" s="44"/>
      <c r="LBV12" s="44"/>
      <c r="LBX12" s="44"/>
      <c r="LBZ12" s="44"/>
      <c r="LCB12" s="44"/>
      <c r="LCD12" s="44"/>
      <c r="LCF12" s="44"/>
      <c r="LCH12" s="44"/>
      <c r="LCJ12" s="44"/>
      <c r="LCL12" s="44"/>
      <c r="LCN12" s="44"/>
      <c r="LCP12" s="44"/>
      <c r="LCR12" s="44"/>
      <c r="LCT12" s="44"/>
      <c r="LCV12" s="44"/>
      <c r="LCX12" s="44"/>
      <c r="LCZ12" s="44"/>
      <c r="LDB12" s="44"/>
      <c r="LDD12" s="44"/>
      <c r="LDF12" s="44"/>
      <c r="LDH12" s="44"/>
      <c r="LDJ12" s="44"/>
      <c r="LDL12" s="44"/>
      <c r="LDN12" s="44"/>
      <c r="LDP12" s="44"/>
      <c r="LDR12" s="44"/>
      <c r="LDT12" s="44"/>
      <c r="LDV12" s="44"/>
      <c r="LDX12" s="44"/>
      <c r="LDZ12" s="44"/>
      <c r="LEB12" s="44"/>
      <c r="LED12" s="44"/>
      <c r="LEF12" s="44"/>
      <c r="LEH12" s="44"/>
      <c r="LEJ12" s="44"/>
      <c r="LEL12" s="44"/>
      <c r="LEN12" s="44"/>
      <c r="LEP12" s="44"/>
      <c r="LER12" s="44"/>
      <c r="LET12" s="44"/>
      <c r="LEV12" s="44"/>
      <c r="LEX12" s="44"/>
      <c r="LEZ12" s="44"/>
      <c r="LFB12" s="44"/>
      <c r="LFD12" s="44"/>
      <c r="LFF12" s="44"/>
      <c r="LFH12" s="44"/>
      <c r="LFJ12" s="44"/>
      <c r="LFL12" s="44"/>
      <c r="LFN12" s="44"/>
      <c r="LFP12" s="44"/>
      <c r="LFR12" s="44"/>
      <c r="LFT12" s="44"/>
      <c r="LFV12" s="44"/>
      <c r="LFX12" s="44"/>
      <c r="LFZ12" s="44"/>
      <c r="LGB12" s="44"/>
      <c r="LGD12" s="44"/>
      <c r="LGF12" s="44"/>
      <c r="LGH12" s="44"/>
      <c r="LGJ12" s="44"/>
      <c r="LGL12" s="44"/>
      <c r="LGN12" s="44"/>
      <c r="LGP12" s="44"/>
      <c r="LGR12" s="44"/>
      <c r="LGT12" s="44"/>
      <c r="LGV12" s="44"/>
      <c r="LGX12" s="44"/>
      <c r="LGZ12" s="44"/>
      <c r="LHB12" s="44"/>
      <c r="LHD12" s="44"/>
      <c r="LHF12" s="44"/>
      <c r="LHH12" s="44"/>
      <c r="LHJ12" s="44"/>
      <c r="LHL12" s="44"/>
      <c r="LHN12" s="44"/>
      <c r="LHP12" s="44"/>
      <c r="LHR12" s="44"/>
      <c r="LHT12" s="44"/>
      <c r="LHV12" s="44"/>
      <c r="LHX12" s="44"/>
      <c r="LHZ12" s="44"/>
      <c r="LIB12" s="44"/>
      <c r="LID12" s="44"/>
      <c r="LIF12" s="44"/>
      <c r="LIH12" s="44"/>
      <c r="LIJ12" s="44"/>
      <c r="LIL12" s="44"/>
      <c r="LIN12" s="44"/>
      <c r="LIP12" s="44"/>
      <c r="LIR12" s="44"/>
      <c r="LIT12" s="44"/>
      <c r="LIV12" s="44"/>
      <c r="LIX12" s="44"/>
      <c r="LIZ12" s="44"/>
      <c r="LJB12" s="44"/>
      <c r="LJD12" s="44"/>
      <c r="LJF12" s="44"/>
      <c r="LJH12" s="44"/>
      <c r="LJJ12" s="44"/>
      <c r="LJL12" s="44"/>
      <c r="LJN12" s="44"/>
      <c r="LJP12" s="44"/>
      <c r="LJR12" s="44"/>
      <c r="LJT12" s="44"/>
      <c r="LJV12" s="44"/>
      <c r="LJX12" s="44"/>
      <c r="LJZ12" s="44"/>
      <c r="LKB12" s="44"/>
      <c r="LKD12" s="44"/>
      <c r="LKF12" s="44"/>
      <c r="LKH12" s="44"/>
      <c r="LKJ12" s="44"/>
      <c r="LKL12" s="44"/>
      <c r="LKN12" s="44"/>
      <c r="LKP12" s="44"/>
      <c r="LKR12" s="44"/>
      <c r="LKT12" s="44"/>
      <c r="LKV12" s="44"/>
      <c r="LKX12" s="44"/>
      <c r="LKZ12" s="44"/>
      <c r="LLB12" s="44"/>
      <c r="LLD12" s="44"/>
      <c r="LLF12" s="44"/>
      <c r="LLH12" s="44"/>
      <c r="LLJ12" s="44"/>
      <c r="LLL12" s="44"/>
      <c r="LLN12" s="44"/>
      <c r="LLP12" s="44"/>
      <c r="LLR12" s="44"/>
      <c r="LLT12" s="44"/>
      <c r="LLV12" s="44"/>
      <c r="LLX12" s="44"/>
      <c r="LLZ12" s="44"/>
      <c r="LMB12" s="44"/>
      <c r="LMD12" s="44"/>
      <c r="LMF12" s="44"/>
      <c r="LMH12" s="44"/>
      <c r="LMJ12" s="44"/>
      <c r="LML12" s="44"/>
      <c r="LMN12" s="44"/>
      <c r="LMP12" s="44"/>
      <c r="LMR12" s="44"/>
      <c r="LMT12" s="44"/>
      <c r="LMV12" s="44"/>
      <c r="LMX12" s="44"/>
      <c r="LMZ12" s="44"/>
      <c r="LNB12" s="44"/>
      <c r="LND12" s="44"/>
      <c r="LNF12" s="44"/>
      <c r="LNH12" s="44"/>
      <c r="LNJ12" s="44"/>
      <c r="LNL12" s="44"/>
      <c r="LNN12" s="44"/>
      <c r="LNP12" s="44"/>
      <c r="LNR12" s="44"/>
      <c r="LNT12" s="44"/>
      <c r="LNV12" s="44"/>
      <c r="LNX12" s="44"/>
      <c r="LNZ12" s="44"/>
      <c r="LOB12" s="44"/>
      <c r="LOD12" s="44"/>
      <c r="LOF12" s="44"/>
      <c r="LOH12" s="44"/>
      <c r="LOJ12" s="44"/>
      <c r="LOL12" s="44"/>
      <c r="LON12" s="44"/>
      <c r="LOP12" s="44"/>
      <c r="LOR12" s="44"/>
      <c r="LOT12" s="44"/>
      <c r="LOV12" s="44"/>
      <c r="LOX12" s="44"/>
      <c r="LOZ12" s="44"/>
      <c r="LPB12" s="44"/>
      <c r="LPD12" s="44"/>
      <c r="LPF12" s="44"/>
      <c r="LPH12" s="44"/>
      <c r="LPJ12" s="44"/>
      <c r="LPL12" s="44"/>
      <c r="LPN12" s="44"/>
      <c r="LPP12" s="44"/>
      <c r="LPR12" s="44"/>
      <c r="LPT12" s="44"/>
      <c r="LPV12" s="44"/>
      <c r="LPX12" s="44"/>
      <c r="LPZ12" s="44"/>
      <c r="LQB12" s="44"/>
      <c r="LQD12" s="44"/>
      <c r="LQF12" s="44"/>
      <c r="LQH12" s="44"/>
      <c r="LQJ12" s="44"/>
      <c r="LQL12" s="44"/>
      <c r="LQN12" s="44"/>
      <c r="LQP12" s="44"/>
      <c r="LQR12" s="44"/>
      <c r="LQT12" s="44"/>
      <c r="LQV12" s="44"/>
      <c r="LQX12" s="44"/>
      <c r="LQZ12" s="44"/>
      <c r="LRB12" s="44"/>
      <c r="LRD12" s="44"/>
      <c r="LRF12" s="44"/>
      <c r="LRH12" s="44"/>
      <c r="LRJ12" s="44"/>
      <c r="LRL12" s="44"/>
      <c r="LRN12" s="44"/>
      <c r="LRP12" s="44"/>
      <c r="LRR12" s="44"/>
      <c r="LRT12" s="44"/>
      <c r="LRV12" s="44"/>
      <c r="LRX12" s="44"/>
      <c r="LRZ12" s="44"/>
      <c r="LSB12" s="44"/>
      <c r="LSD12" s="44"/>
      <c r="LSF12" s="44"/>
      <c r="LSH12" s="44"/>
      <c r="LSJ12" s="44"/>
      <c r="LSL12" s="44"/>
      <c r="LSN12" s="44"/>
      <c r="LSP12" s="44"/>
      <c r="LSR12" s="44"/>
      <c r="LST12" s="44"/>
      <c r="LSV12" s="44"/>
      <c r="LSX12" s="44"/>
      <c r="LSZ12" s="44"/>
      <c r="LTB12" s="44"/>
      <c r="LTD12" s="44"/>
      <c r="LTF12" s="44"/>
      <c r="LTH12" s="44"/>
      <c r="LTJ12" s="44"/>
      <c r="LTL12" s="44"/>
      <c r="LTN12" s="44"/>
      <c r="LTP12" s="44"/>
      <c r="LTR12" s="44"/>
      <c r="LTT12" s="44"/>
      <c r="LTV12" s="44"/>
      <c r="LTX12" s="44"/>
      <c r="LTZ12" s="44"/>
      <c r="LUB12" s="44"/>
      <c r="LUD12" s="44"/>
      <c r="LUF12" s="44"/>
      <c r="LUH12" s="44"/>
      <c r="LUJ12" s="44"/>
      <c r="LUL12" s="44"/>
      <c r="LUN12" s="44"/>
      <c r="LUP12" s="44"/>
      <c r="LUR12" s="44"/>
      <c r="LUT12" s="44"/>
      <c r="LUV12" s="44"/>
      <c r="LUX12" s="44"/>
      <c r="LUZ12" s="44"/>
      <c r="LVB12" s="44"/>
      <c r="LVD12" s="44"/>
      <c r="LVF12" s="44"/>
      <c r="LVH12" s="44"/>
      <c r="LVJ12" s="44"/>
      <c r="LVL12" s="44"/>
      <c r="LVN12" s="44"/>
      <c r="LVP12" s="44"/>
      <c r="LVR12" s="44"/>
      <c r="LVT12" s="44"/>
      <c r="LVV12" s="44"/>
      <c r="LVX12" s="44"/>
      <c r="LVZ12" s="44"/>
      <c r="LWB12" s="44"/>
      <c r="LWD12" s="44"/>
      <c r="LWF12" s="44"/>
      <c r="LWH12" s="44"/>
      <c r="LWJ12" s="44"/>
      <c r="LWL12" s="44"/>
      <c r="LWN12" s="44"/>
      <c r="LWP12" s="44"/>
      <c r="LWR12" s="44"/>
      <c r="LWT12" s="44"/>
      <c r="LWV12" s="44"/>
      <c r="LWX12" s="44"/>
      <c r="LWZ12" s="44"/>
      <c r="LXB12" s="44"/>
      <c r="LXD12" s="44"/>
      <c r="LXF12" s="44"/>
      <c r="LXH12" s="44"/>
      <c r="LXJ12" s="44"/>
      <c r="LXL12" s="44"/>
      <c r="LXN12" s="44"/>
      <c r="LXP12" s="44"/>
      <c r="LXR12" s="44"/>
      <c r="LXT12" s="44"/>
      <c r="LXV12" s="44"/>
      <c r="LXX12" s="44"/>
      <c r="LXZ12" s="44"/>
      <c r="LYB12" s="44"/>
      <c r="LYD12" s="44"/>
      <c r="LYF12" s="44"/>
      <c r="LYH12" s="44"/>
      <c r="LYJ12" s="44"/>
      <c r="LYL12" s="44"/>
      <c r="LYN12" s="44"/>
      <c r="LYP12" s="44"/>
      <c r="LYR12" s="44"/>
      <c r="LYT12" s="44"/>
      <c r="LYV12" s="44"/>
      <c r="LYX12" s="44"/>
      <c r="LYZ12" s="44"/>
      <c r="LZB12" s="44"/>
      <c r="LZD12" s="44"/>
      <c r="LZF12" s="44"/>
      <c r="LZH12" s="44"/>
      <c r="LZJ12" s="44"/>
      <c r="LZL12" s="44"/>
      <c r="LZN12" s="44"/>
      <c r="LZP12" s="44"/>
      <c r="LZR12" s="44"/>
      <c r="LZT12" s="44"/>
      <c r="LZV12" s="44"/>
      <c r="LZX12" s="44"/>
      <c r="LZZ12" s="44"/>
      <c r="MAB12" s="44"/>
      <c r="MAD12" s="44"/>
      <c r="MAF12" s="44"/>
      <c r="MAH12" s="44"/>
      <c r="MAJ12" s="44"/>
      <c r="MAL12" s="44"/>
      <c r="MAN12" s="44"/>
      <c r="MAP12" s="44"/>
      <c r="MAR12" s="44"/>
      <c r="MAT12" s="44"/>
      <c r="MAV12" s="44"/>
      <c r="MAX12" s="44"/>
      <c r="MAZ12" s="44"/>
      <c r="MBB12" s="44"/>
      <c r="MBD12" s="44"/>
      <c r="MBF12" s="44"/>
      <c r="MBH12" s="44"/>
      <c r="MBJ12" s="44"/>
      <c r="MBL12" s="44"/>
      <c r="MBN12" s="44"/>
      <c r="MBP12" s="44"/>
      <c r="MBR12" s="44"/>
      <c r="MBT12" s="44"/>
      <c r="MBV12" s="44"/>
      <c r="MBX12" s="44"/>
      <c r="MBZ12" s="44"/>
      <c r="MCB12" s="44"/>
      <c r="MCD12" s="44"/>
      <c r="MCF12" s="44"/>
      <c r="MCH12" s="44"/>
      <c r="MCJ12" s="44"/>
      <c r="MCL12" s="44"/>
      <c r="MCN12" s="44"/>
      <c r="MCP12" s="44"/>
      <c r="MCR12" s="44"/>
      <c r="MCT12" s="44"/>
      <c r="MCV12" s="44"/>
      <c r="MCX12" s="44"/>
      <c r="MCZ12" s="44"/>
      <c r="MDB12" s="44"/>
      <c r="MDD12" s="44"/>
      <c r="MDF12" s="44"/>
      <c r="MDH12" s="44"/>
      <c r="MDJ12" s="44"/>
      <c r="MDL12" s="44"/>
      <c r="MDN12" s="44"/>
      <c r="MDP12" s="44"/>
      <c r="MDR12" s="44"/>
      <c r="MDT12" s="44"/>
      <c r="MDV12" s="44"/>
      <c r="MDX12" s="44"/>
      <c r="MDZ12" s="44"/>
      <c r="MEB12" s="44"/>
      <c r="MED12" s="44"/>
      <c r="MEF12" s="44"/>
      <c r="MEH12" s="44"/>
      <c r="MEJ12" s="44"/>
      <c r="MEL12" s="44"/>
      <c r="MEN12" s="44"/>
      <c r="MEP12" s="44"/>
      <c r="MER12" s="44"/>
      <c r="MET12" s="44"/>
      <c r="MEV12" s="44"/>
      <c r="MEX12" s="44"/>
      <c r="MEZ12" s="44"/>
      <c r="MFB12" s="44"/>
      <c r="MFD12" s="44"/>
      <c r="MFF12" s="44"/>
      <c r="MFH12" s="44"/>
      <c r="MFJ12" s="44"/>
      <c r="MFL12" s="44"/>
      <c r="MFN12" s="44"/>
      <c r="MFP12" s="44"/>
      <c r="MFR12" s="44"/>
      <c r="MFT12" s="44"/>
      <c r="MFV12" s="44"/>
      <c r="MFX12" s="44"/>
      <c r="MFZ12" s="44"/>
      <c r="MGB12" s="44"/>
      <c r="MGD12" s="44"/>
      <c r="MGF12" s="44"/>
      <c r="MGH12" s="44"/>
      <c r="MGJ12" s="44"/>
      <c r="MGL12" s="44"/>
      <c r="MGN12" s="44"/>
      <c r="MGP12" s="44"/>
      <c r="MGR12" s="44"/>
      <c r="MGT12" s="44"/>
      <c r="MGV12" s="44"/>
      <c r="MGX12" s="44"/>
      <c r="MGZ12" s="44"/>
      <c r="MHB12" s="44"/>
      <c r="MHD12" s="44"/>
      <c r="MHF12" s="44"/>
      <c r="MHH12" s="44"/>
      <c r="MHJ12" s="44"/>
      <c r="MHL12" s="44"/>
      <c r="MHN12" s="44"/>
      <c r="MHP12" s="44"/>
      <c r="MHR12" s="44"/>
      <c r="MHT12" s="44"/>
      <c r="MHV12" s="44"/>
      <c r="MHX12" s="44"/>
      <c r="MHZ12" s="44"/>
      <c r="MIB12" s="44"/>
      <c r="MID12" s="44"/>
      <c r="MIF12" s="44"/>
      <c r="MIH12" s="44"/>
      <c r="MIJ12" s="44"/>
      <c r="MIL12" s="44"/>
      <c r="MIN12" s="44"/>
      <c r="MIP12" s="44"/>
      <c r="MIR12" s="44"/>
      <c r="MIT12" s="44"/>
      <c r="MIV12" s="44"/>
      <c r="MIX12" s="44"/>
      <c r="MIZ12" s="44"/>
      <c r="MJB12" s="44"/>
      <c r="MJD12" s="44"/>
      <c r="MJF12" s="44"/>
      <c r="MJH12" s="44"/>
      <c r="MJJ12" s="44"/>
      <c r="MJL12" s="44"/>
      <c r="MJN12" s="44"/>
      <c r="MJP12" s="44"/>
      <c r="MJR12" s="44"/>
      <c r="MJT12" s="44"/>
      <c r="MJV12" s="44"/>
      <c r="MJX12" s="44"/>
      <c r="MJZ12" s="44"/>
      <c r="MKB12" s="44"/>
      <c r="MKD12" s="44"/>
      <c r="MKF12" s="44"/>
      <c r="MKH12" s="44"/>
      <c r="MKJ12" s="44"/>
      <c r="MKL12" s="44"/>
      <c r="MKN12" s="44"/>
      <c r="MKP12" s="44"/>
      <c r="MKR12" s="44"/>
      <c r="MKT12" s="44"/>
      <c r="MKV12" s="44"/>
      <c r="MKX12" s="44"/>
      <c r="MKZ12" s="44"/>
      <c r="MLB12" s="44"/>
      <c r="MLD12" s="44"/>
      <c r="MLF12" s="44"/>
      <c r="MLH12" s="44"/>
      <c r="MLJ12" s="44"/>
      <c r="MLL12" s="44"/>
      <c r="MLN12" s="44"/>
      <c r="MLP12" s="44"/>
      <c r="MLR12" s="44"/>
      <c r="MLT12" s="44"/>
      <c r="MLV12" s="44"/>
      <c r="MLX12" s="44"/>
      <c r="MLZ12" s="44"/>
      <c r="MMB12" s="44"/>
      <c r="MMD12" s="44"/>
      <c r="MMF12" s="44"/>
      <c r="MMH12" s="44"/>
      <c r="MMJ12" s="44"/>
      <c r="MML12" s="44"/>
      <c r="MMN12" s="44"/>
      <c r="MMP12" s="44"/>
      <c r="MMR12" s="44"/>
      <c r="MMT12" s="44"/>
      <c r="MMV12" s="44"/>
      <c r="MMX12" s="44"/>
      <c r="MMZ12" s="44"/>
      <c r="MNB12" s="44"/>
      <c r="MND12" s="44"/>
      <c r="MNF12" s="44"/>
      <c r="MNH12" s="44"/>
      <c r="MNJ12" s="44"/>
      <c r="MNL12" s="44"/>
      <c r="MNN12" s="44"/>
      <c r="MNP12" s="44"/>
      <c r="MNR12" s="44"/>
      <c r="MNT12" s="44"/>
      <c r="MNV12" s="44"/>
      <c r="MNX12" s="44"/>
      <c r="MNZ12" s="44"/>
      <c r="MOB12" s="44"/>
      <c r="MOD12" s="44"/>
      <c r="MOF12" s="44"/>
      <c r="MOH12" s="44"/>
      <c r="MOJ12" s="44"/>
      <c r="MOL12" s="44"/>
      <c r="MON12" s="44"/>
      <c r="MOP12" s="44"/>
      <c r="MOR12" s="44"/>
      <c r="MOT12" s="44"/>
      <c r="MOV12" s="44"/>
      <c r="MOX12" s="44"/>
      <c r="MOZ12" s="44"/>
      <c r="MPB12" s="44"/>
      <c r="MPD12" s="44"/>
      <c r="MPF12" s="44"/>
      <c r="MPH12" s="44"/>
      <c r="MPJ12" s="44"/>
      <c r="MPL12" s="44"/>
      <c r="MPN12" s="44"/>
      <c r="MPP12" s="44"/>
      <c r="MPR12" s="44"/>
      <c r="MPT12" s="44"/>
      <c r="MPV12" s="44"/>
      <c r="MPX12" s="44"/>
      <c r="MPZ12" s="44"/>
      <c r="MQB12" s="44"/>
      <c r="MQD12" s="44"/>
      <c r="MQF12" s="44"/>
      <c r="MQH12" s="44"/>
      <c r="MQJ12" s="44"/>
      <c r="MQL12" s="44"/>
      <c r="MQN12" s="44"/>
      <c r="MQP12" s="44"/>
      <c r="MQR12" s="44"/>
      <c r="MQT12" s="44"/>
      <c r="MQV12" s="44"/>
      <c r="MQX12" s="44"/>
      <c r="MQZ12" s="44"/>
      <c r="MRB12" s="44"/>
      <c r="MRD12" s="44"/>
      <c r="MRF12" s="44"/>
      <c r="MRH12" s="44"/>
      <c r="MRJ12" s="44"/>
      <c r="MRL12" s="44"/>
      <c r="MRN12" s="44"/>
      <c r="MRP12" s="44"/>
      <c r="MRR12" s="44"/>
      <c r="MRT12" s="44"/>
      <c r="MRV12" s="44"/>
      <c r="MRX12" s="44"/>
      <c r="MRZ12" s="44"/>
      <c r="MSB12" s="44"/>
      <c r="MSD12" s="44"/>
      <c r="MSF12" s="44"/>
      <c r="MSH12" s="44"/>
      <c r="MSJ12" s="44"/>
      <c r="MSL12" s="44"/>
      <c r="MSN12" s="44"/>
      <c r="MSP12" s="44"/>
      <c r="MSR12" s="44"/>
      <c r="MST12" s="44"/>
      <c r="MSV12" s="44"/>
      <c r="MSX12" s="44"/>
      <c r="MSZ12" s="44"/>
      <c r="MTB12" s="44"/>
      <c r="MTD12" s="44"/>
      <c r="MTF12" s="44"/>
      <c r="MTH12" s="44"/>
      <c r="MTJ12" s="44"/>
      <c r="MTL12" s="44"/>
      <c r="MTN12" s="44"/>
      <c r="MTP12" s="44"/>
      <c r="MTR12" s="44"/>
      <c r="MTT12" s="44"/>
      <c r="MTV12" s="44"/>
      <c r="MTX12" s="44"/>
      <c r="MTZ12" s="44"/>
      <c r="MUB12" s="44"/>
      <c r="MUD12" s="44"/>
      <c r="MUF12" s="44"/>
      <c r="MUH12" s="44"/>
      <c r="MUJ12" s="44"/>
      <c r="MUL12" s="44"/>
      <c r="MUN12" s="44"/>
      <c r="MUP12" s="44"/>
      <c r="MUR12" s="44"/>
      <c r="MUT12" s="44"/>
      <c r="MUV12" s="44"/>
      <c r="MUX12" s="44"/>
      <c r="MUZ12" s="44"/>
      <c r="MVB12" s="44"/>
      <c r="MVD12" s="44"/>
      <c r="MVF12" s="44"/>
      <c r="MVH12" s="44"/>
      <c r="MVJ12" s="44"/>
      <c r="MVL12" s="44"/>
      <c r="MVN12" s="44"/>
      <c r="MVP12" s="44"/>
      <c r="MVR12" s="44"/>
      <c r="MVT12" s="44"/>
      <c r="MVV12" s="44"/>
      <c r="MVX12" s="44"/>
      <c r="MVZ12" s="44"/>
      <c r="MWB12" s="44"/>
      <c r="MWD12" s="44"/>
      <c r="MWF12" s="44"/>
      <c r="MWH12" s="44"/>
      <c r="MWJ12" s="44"/>
      <c r="MWL12" s="44"/>
      <c r="MWN12" s="44"/>
      <c r="MWP12" s="44"/>
      <c r="MWR12" s="44"/>
      <c r="MWT12" s="44"/>
      <c r="MWV12" s="44"/>
      <c r="MWX12" s="44"/>
      <c r="MWZ12" s="44"/>
      <c r="MXB12" s="44"/>
      <c r="MXD12" s="44"/>
      <c r="MXF12" s="44"/>
      <c r="MXH12" s="44"/>
      <c r="MXJ12" s="44"/>
      <c r="MXL12" s="44"/>
      <c r="MXN12" s="44"/>
      <c r="MXP12" s="44"/>
      <c r="MXR12" s="44"/>
      <c r="MXT12" s="44"/>
      <c r="MXV12" s="44"/>
      <c r="MXX12" s="44"/>
      <c r="MXZ12" s="44"/>
      <c r="MYB12" s="44"/>
      <c r="MYD12" s="44"/>
      <c r="MYF12" s="44"/>
      <c r="MYH12" s="44"/>
      <c r="MYJ12" s="44"/>
      <c r="MYL12" s="44"/>
      <c r="MYN12" s="44"/>
      <c r="MYP12" s="44"/>
      <c r="MYR12" s="44"/>
      <c r="MYT12" s="44"/>
      <c r="MYV12" s="44"/>
      <c r="MYX12" s="44"/>
      <c r="MYZ12" s="44"/>
      <c r="MZB12" s="44"/>
      <c r="MZD12" s="44"/>
      <c r="MZF12" s="44"/>
      <c r="MZH12" s="44"/>
      <c r="MZJ12" s="44"/>
      <c r="MZL12" s="44"/>
      <c r="MZN12" s="44"/>
      <c r="MZP12" s="44"/>
      <c r="MZR12" s="44"/>
      <c r="MZT12" s="44"/>
      <c r="MZV12" s="44"/>
      <c r="MZX12" s="44"/>
      <c r="MZZ12" s="44"/>
      <c r="NAB12" s="44"/>
      <c r="NAD12" s="44"/>
      <c r="NAF12" s="44"/>
      <c r="NAH12" s="44"/>
      <c r="NAJ12" s="44"/>
      <c r="NAL12" s="44"/>
      <c r="NAN12" s="44"/>
      <c r="NAP12" s="44"/>
      <c r="NAR12" s="44"/>
      <c r="NAT12" s="44"/>
      <c r="NAV12" s="44"/>
      <c r="NAX12" s="44"/>
      <c r="NAZ12" s="44"/>
      <c r="NBB12" s="44"/>
      <c r="NBD12" s="44"/>
      <c r="NBF12" s="44"/>
      <c r="NBH12" s="44"/>
      <c r="NBJ12" s="44"/>
      <c r="NBL12" s="44"/>
      <c r="NBN12" s="44"/>
      <c r="NBP12" s="44"/>
      <c r="NBR12" s="44"/>
      <c r="NBT12" s="44"/>
      <c r="NBV12" s="44"/>
      <c r="NBX12" s="44"/>
      <c r="NBZ12" s="44"/>
      <c r="NCB12" s="44"/>
      <c r="NCD12" s="44"/>
      <c r="NCF12" s="44"/>
      <c r="NCH12" s="44"/>
      <c r="NCJ12" s="44"/>
      <c r="NCL12" s="44"/>
      <c r="NCN12" s="44"/>
      <c r="NCP12" s="44"/>
      <c r="NCR12" s="44"/>
      <c r="NCT12" s="44"/>
      <c r="NCV12" s="44"/>
      <c r="NCX12" s="44"/>
      <c r="NCZ12" s="44"/>
      <c r="NDB12" s="44"/>
      <c r="NDD12" s="44"/>
      <c r="NDF12" s="44"/>
      <c r="NDH12" s="44"/>
      <c r="NDJ12" s="44"/>
      <c r="NDL12" s="44"/>
      <c r="NDN12" s="44"/>
      <c r="NDP12" s="44"/>
      <c r="NDR12" s="44"/>
      <c r="NDT12" s="44"/>
      <c r="NDV12" s="44"/>
      <c r="NDX12" s="44"/>
      <c r="NDZ12" s="44"/>
      <c r="NEB12" s="44"/>
      <c r="NED12" s="44"/>
      <c r="NEF12" s="44"/>
      <c r="NEH12" s="44"/>
      <c r="NEJ12" s="44"/>
      <c r="NEL12" s="44"/>
      <c r="NEN12" s="44"/>
      <c r="NEP12" s="44"/>
      <c r="NER12" s="44"/>
      <c r="NET12" s="44"/>
      <c r="NEV12" s="44"/>
      <c r="NEX12" s="44"/>
      <c r="NEZ12" s="44"/>
      <c r="NFB12" s="44"/>
      <c r="NFD12" s="44"/>
      <c r="NFF12" s="44"/>
      <c r="NFH12" s="44"/>
      <c r="NFJ12" s="44"/>
      <c r="NFL12" s="44"/>
      <c r="NFN12" s="44"/>
      <c r="NFP12" s="44"/>
      <c r="NFR12" s="44"/>
      <c r="NFT12" s="44"/>
      <c r="NFV12" s="44"/>
      <c r="NFX12" s="44"/>
      <c r="NFZ12" s="44"/>
      <c r="NGB12" s="44"/>
      <c r="NGD12" s="44"/>
      <c r="NGF12" s="44"/>
      <c r="NGH12" s="44"/>
      <c r="NGJ12" s="44"/>
      <c r="NGL12" s="44"/>
      <c r="NGN12" s="44"/>
      <c r="NGP12" s="44"/>
      <c r="NGR12" s="44"/>
      <c r="NGT12" s="44"/>
      <c r="NGV12" s="44"/>
      <c r="NGX12" s="44"/>
      <c r="NGZ12" s="44"/>
      <c r="NHB12" s="44"/>
      <c r="NHD12" s="44"/>
      <c r="NHF12" s="44"/>
      <c r="NHH12" s="44"/>
      <c r="NHJ12" s="44"/>
      <c r="NHL12" s="44"/>
      <c r="NHN12" s="44"/>
      <c r="NHP12" s="44"/>
      <c r="NHR12" s="44"/>
      <c r="NHT12" s="44"/>
      <c r="NHV12" s="44"/>
      <c r="NHX12" s="44"/>
      <c r="NHZ12" s="44"/>
      <c r="NIB12" s="44"/>
      <c r="NID12" s="44"/>
      <c r="NIF12" s="44"/>
      <c r="NIH12" s="44"/>
      <c r="NIJ12" s="44"/>
      <c r="NIL12" s="44"/>
      <c r="NIN12" s="44"/>
      <c r="NIP12" s="44"/>
      <c r="NIR12" s="44"/>
      <c r="NIT12" s="44"/>
      <c r="NIV12" s="44"/>
      <c r="NIX12" s="44"/>
      <c r="NIZ12" s="44"/>
      <c r="NJB12" s="44"/>
      <c r="NJD12" s="44"/>
      <c r="NJF12" s="44"/>
      <c r="NJH12" s="44"/>
      <c r="NJJ12" s="44"/>
      <c r="NJL12" s="44"/>
      <c r="NJN12" s="44"/>
      <c r="NJP12" s="44"/>
      <c r="NJR12" s="44"/>
      <c r="NJT12" s="44"/>
      <c r="NJV12" s="44"/>
      <c r="NJX12" s="44"/>
      <c r="NJZ12" s="44"/>
      <c r="NKB12" s="44"/>
      <c r="NKD12" s="44"/>
      <c r="NKF12" s="44"/>
      <c r="NKH12" s="44"/>
      <c r="NKJ12" s="44"/>
      <c r="NKL12" s="44"/>
      <c r="NKN12" s="44"/>
      <c r="NKP12" s="44"/>
      <c r="NKR12" s="44"/>
      <c r="NKT12" s="44"/>
      <c r="NKV12" s="44"/>
      <c r="NKX12" s="44"/>
      <c r="NKZ12" s="44"/>
      <c r="NLB12" s="44"/>
      <c r="NLD12" s="44"/>
      <c r="NLF12" s="44"/>
      <c r="NLH12" s="44"/>
      <c r="NLJ12" s="44"/>
      <c r="NLL12" s="44"/>
      <c r="NLN12" s="44"/>
      <c r="NLP12" s="44"/>
      <c r="NLR12" s="44"/>
      <c r="NLT12" s="44"/>
      <c r="NLV12" s="44"/>
      <c r="NLX12" s="44"/>
      <c r="NLZ12" s="44"/>
      <c r="NMB12" s="44"/>
      <c r="NMD12" s="44"/>
      <c r="NMF12" s="44"/>
      <c r="NMH12" s="44"/>
      <c r="NMJ12" s="44"/>
      <c r="NML12" s="44"/>
      <c r="NMN12" s="44"/>
      <c r="NMP12" s="44"/>
      <c r="NMR12" s="44"/>
      <c r="NMT12" s="44"/>
      <c r="NMV12" s="44"/>
      <c r="NMX12" s="44"/>
      <c r="NMZ12" s="44"/>
      <c r="NNB12" s="44"/>
      <c r="NND12" s="44"/>
      <c r="NNF12" s="44"/>
      <c r="NNH12" s="44"/>
      <c r="NNJ12" s="44"/>
      <c r="NNL12" s="44"/>
      <c r="NNN12" s="44"/>
      <c r="NNP12" s="44"/>
      <c r="NNR12" s="44"/>
      <c r="NNT12" s="44"/>
      <c r="NNV12" s="44"/>
      <c r="NNX12" s="44"/>
      <c r="NNZ12" s="44"/>
      <c r="NOB12" s="44"/>
      <c r="NOD12" s="44"/>
      <c r="NOF12" s="44"/>
      <c r="NOH12" s="44"/>
      <c r="NOJ12" s="44"/>
      <c r="NOL12" s="44"/>
      <c r="NON12" s="44"/>
      <c r="NOP12" s="44"/>
      <c r="NOR12" s="44"/>
      <c r="NOT12" s="44"/>
      <c r="NOV12" s="44"/>
      <c r="NOX12" s="44"/>
      <c r="NOZ12" s="44"/>
      <c r="NPB12" s="44"/>
      <c r="NPD12" s="44"/>
      <c r="NPF12" s="44"/>
      <c r="NPH12" s="44"/>
      <c r="NPJ12" s="44"/>
      <c r="NPL12" s="44"/>
      <c r="NPN12" s="44"/>
      <c r="NPP12" s="44"/>
      <c r="NPR12" s="44"/>
      <c r="NPT12" s="44"/>
      <c r="NPV12" s="44"/>
      <c r="NPX12" s="44"/>
      <c r="NPZ12" s="44"/>
      <c r="NQB12" s="44"/>
      <c r="NQD12" s="44"/>
      <c r="NQF12" s="44"/>
      <c r="NQH12" s="44"/>
      <c r="NQJ12" s="44"/>
      <c r="NQL12" s="44"/>
      <c r="NQN12" s="44"/>
      <c r="NQP12" s="44"/>
      <c r="NQR12" s="44"/>
      <c r="NQT12" s="44"/>
      <c r="NQV12" s="44"/>
      <c r="NQX12" s="44"/>
      <c r="NQZ12" s="44"/>
      <c r="NRB12" s="44"/>
      <c r="NRD12" s="44"/>
      <c r="NRF12" s="44"/>
      <c r="NRH12" s="44"/>
      <c r="NRJ12" s="44"/>
      <c r="NRL12" s="44"/>
      <c r="NRN12" s="44"/>
      <c r="NRP12" s="44"/>
      <c r="NRR12" s="44"/>
      <c r="NRT12" s="44"/>
      <c r="NRV12" s="44"/>
      <c r="NRX12" s="44"/>
      <c r="NRZ12" s="44"/>
      <c r="NSB12" s="44"/>
      <c r="NSD12" s="44"/>
      <c r="NSF12" s="44"/>
      <c r="NSH12" s="44"/>
      <c r="NSJ12" s="44"/>
      <c r="NSL12" s="44"/>
      <c r="NSN12" s="44"/>
      <c r="NSP12" s="44"/>
      <c r="NSR12" s="44"/>
      <c r="NST12" s="44"/>
      <c r="NSV12" s="44"/>
      <c r="NSX12" s="44"/>
      <c r="NSZ12" s="44"/>
      <c r="NTB12" s="44"/>
      <c r="NTD12" s="44"/>
      <c r="NTF12" s="44"/>
      <c r="NTH12" s="44"/>
      <c r="NTJ12" s="44"/>
      <c r="NTL12" s="44"/>
      <c r="NTN12" s="44"/>
      <c r="NTP12" s="44"/>
      <c r="NTR12" s="44"/>
      <c r="NTT12" s="44"/>
      <c r="NTV12" s="44"/>
      <c r="NTX12" s="44"/>
      <c r="NTZ12" s="44"/>
      <c r="NUB12" s="44"/>
      <c r="NUD12" s="44"/>
      <c r="NUF12" s="44"/>
      <c r="NUH12" s="44"/>
      <c r="NUJ12" s="44"/>
      <c r="NUL12" s="44"/>
      <c r="NUN12" s="44"/>
      <c r="NUP12" s="44"/>
      <c r="NUR12" s="44"/>
      <c r="NUT12" s="44"/>
      <c r="NUV12" s="44"/>
      <c r="NUX12" s="44"/>
      <c r="NUZ12" s="44"/>
      <c r="NVB12" s="44"/>
      <c r="NVD12" s="44"/>
      <c r="NVF12" s="44"/>
      <c r="NVH12" s="44"/>
      <c r="NVJ12" s="44"/>
      <c r="NVL12" s="44"/>
      <c r="NVN12" s="44"/>
      <c r="NVP12" s="44"/>
      <c r="NVR12" s="44"/>
      <c r="NVT12" s="44"/>
      <c r="NVV12" s="44"/>
      <c r="NVX12" s="44"/>
      <c r="NVZ12" s="44"/>
      <c r="NWB12" s="44"/>
      <c r="NWD12" s="44"/>
      <c r="NWF12" s="44"/>
      <c r="NWH12" s="44"/>
      <c r="NWJ12" s="44"/>
      <c r="NWL12" s="44"/>
      <c r="NWN12" s="44"/>
      <c r="NWP12" s="44"/>
      <c r="NWR12" s="44"/>
      <c r="NWT12" s="44"/>
      <c r="NWV12" s="44"/>
      <c r="NWX12" s="44"/>
      <c r="NWZ12" s="44"/>
      <c r="NXB12" s="44"/>
      <c r="NXD12" s="44"/>
      <c r="NXF12" s="44"/>
      <c r="NXH12" s="44"/>
      <c r="NXJ12" s="44"/>
      <c r="NXL12" s="44"/>
      <c r="NXN12" s="44"/>
      <c r="NXP12" s="44"/>
      <c r="NXR12" s="44"/>
      <c r="NXT12" s="44"/>
      <c r="NXV12" s="44"/>
      <c r="NXX12" s="44"/>
      <c r="NXZ12" s="44"/>
      <c r="NYB12" s="44"/>
      <c r="NYD12" s="44"/>
      <c r="NYF12" s="44"/>
      <c r="NYH12" s="44"/>
      <c r="NYJ12" s="44"/>
      <c r="NYL12" s="44"/>
      <c r="NYN12" s="44"/>
      <c r="NYP12" s="44"/>
      <c r="NYR12" s="44"/>
      <c r="NYT12" s="44"/>
      <c r="NYV12" s="44"/>
      <c r="NYX12" s="44"/>
      <c r="NYZ12" s="44"/>
      <c r="NZB12" s="44"/>
      <c r="NZD12" s="44"/>
      <c r="NZF12" s="44"/>
      <c r="NZH12" s="44"/>
      <c r="NZJ12" s="44"/>
      <c r="NZL12" s="44"/>
      <c r="NZN12" s="44"/>
      <c r="NZP12" s="44"/>
      <c r="NZR12" s="44"/>
      <c r="NZT12" s="44"/>
      <c r="NZV12" s="44"/>
      <c r="NZX12" s="44"/>
      <c r="NZZ12" s="44"/>
      <c r="OAB12" s="44"/>
      <c r="OAD12" s="44"/>
      <c r="OAF12" s="44"/>
      <c r="OAH12" s="44"/>
      <c r="OAJ12" s="44"/>
      <c r="OAL12" s="44"/>
      <c r="OAN12" s="44"/>
      <c r="OAP12" s="44"/>
      <c r="OAR12" s="44"/>
      <c r="OAT12" s="44"/>
      <c r="OAV12" s="44"/>
      <c r="OAX12" s="44"/>
      <c r="OAZ12" s="44"/>
      <c r="OBB12" s="44"/>
      <c r="OBD12" s="44"/>
      <c r="OBF12" s="44"/>
      <c r="OBH12" s="44"/>
      <c r="OBJ12" s="44"/>
      <c r="OBL12" s="44"/>
      <c r="OBN12" s="44"/>
      <c r="OBP12" s="44"/>
      <c r="OBR12" s="44"/>
      <c r="OBT12" s="44"/>
      <c r="OBV12" s="44"/>
      <c r="OBX12" s="44"/>
      <c r="OBZ12" s="44"/>
      <c r="OCB12" s="44"/>
      <c r="OCD12" s="44"/>
      <c r="OCF12" s="44"/>
      <c r="OCH12" s="44"/>
      <c r="OCJ12" s="44"/>
      <c r="OCL12" s="44"/>
      <c r="OCN12" s="44"/>
      <c r="OCP12" s="44"/>
      <c r="OCR12" s="44"/>
      <c r="OCT12" s="44"/>
      <c r="OCV12" s="44"/>
      <c r="OCX12" s="44"/>
      <c r="OCZ12" s="44"/>
      <c r="ODB12" s="44"/>
      <c r="ODD12" s="44"/>
      <c r="ODF12" s="44"/>
      <c r="ODH12" s="44"/>
      <c r="ODJ12" s="44"/>
      <c r="ODL12" s="44"/>
      <c r="ODN12" s="44"/>
      <c r="ODP12" s="44"/>
      <c r="ODR12" s="44"/>
      <c r="ODT12" s="44"/>
      <c r="ODV12" s="44"/>
      <c r="ODX12" s="44"/>
      <c r="ODZ12" s="44"/>
      <c r="OEB12" s="44"/>
      <c r="OED12" s="44"/>
      <c r="OEF12" s="44"/>
      <c r="OEH12" s="44"/>
      <c r="OEJ12" s="44"/>
      <c r="OEL12" s="44"/>
      <c r="OEN12" s="44"/>
      <c r="OEP12" s="44"/>
      <c r="OER12" s="44"/>
      <c r="OET12" s="44"/>
      <c r="OEV12" s="44"/>
      <c r="OEX12" s="44"/>
      <c r="OEZ12" s="44"/>
      <c r="OFB12" s="44"/>
      <c r="OFD12" s="44"/>
      <c r="OFF12" s="44"/>
      <c r="OFH12" s="44"/>
      <c r="OFJ12" s="44"/>
      <c r="OFL12" s="44"/>
      <c r="OFN12" s="44"/>
      <c r="OFP12" s="44"/>
      <c r="OFR12" s="44"/>
      <c r="OFT12" s="44"/>
      <c r="OFV12" s="44"/>
      <c r="OFX12" s="44"/>
      <c r="OFZ12" s="44"/>
      <c r="OGB12" s="44"/>
      <c r="OGD12" s="44"/>
      <c r="OGF12" s="44"/>
      <c r="OGH12" s="44"/>
      <c r="OGJ12" s="44"/>
      <c r="OGL12" s="44"/>
      <c r="OGN12" s="44"/>
      <c r="OGP12" s="44"/>
      <c r="OGR12" s="44"/>
      <c r="OGT12" s="44"/>
      <c r="OGV12" s="44"/>
      <c r="OGX12" s="44"/>
      <c r="OGZ12" s="44"/>
      <c r="OHB12" s="44"/>
      <c r="OHD12" s="44"/>
      <c r="OHF12" s="44"/>
      <c r="OHH12" s="44"/>
      <c r="OHJ12" s="44"/>
      <c r="OHL12" s="44"/>
      <c r="OHN12" s="44"/>
      <c r="OHP12" s="44"/>
      <c r="OHR12" s="44"/>
      <c r="OHT12" s="44"/>
      <c r="OHV12" s="44"/>
      <c r="OHX12" s="44"/>
      <c r="OHZ12" s="44"/>
      <c r="OIB12" s="44"/>
      <c r="OID12" s="44"/>
      <c r="OIF12" s="44"/>
      <c r="OIH12" s="44"/>
      <c r="OIJ12" s="44"/>
      <c r="OIL12" s="44"/>
      <c r="OIN12" s="44"/>
      <c r="OIP12" s="44"/>
      <c r="OIR12" s="44"/>
      <c r="OIT12" s="44"/>
      <c r="OIV12" s="44"/>
      <c r="OIX12" s="44"/>
      <c r="OIZ12" s="44"/>
      <c r="OJB12" s="44"/>
      <c r="OJD12" s="44"/>
      <c r="OJF12" s="44"/>
      <c r="OJH12" s="44"/>
      <c r="OJJ12" s="44"/>
      <c r="OJL12" s="44"/>
      <c r="OJN12" s="44"/>
      <c r="OJP12" s="44"/>
      <c r="OJR12" s="44"/>
      <c r="OJT12" s="44"/>
      <c r="OJV12" s="44"/>
      <c r="OJX12" s="44"/>
      <c r="OJZ12" s="44"/>
      <c r="OKB12" s="44"/>
      <c r="OKD12" s="44"/>
      <c r="OKF12" s="44"/>
      <c r="OKH12" s="44"/>
      <c r="OKJ12" s="44"/>
      <c r="OKL12" s="44"/>
      <c r="OKN12" s="44"/>
      <c r="OKP12" s="44"/>
      <c r="OKR12" s="44"/>
      <c r="OKT12" s="44"/>
      <c r="OKV12" s="44"/>
      <c r="OKX12" s="44"/>
      <c r="OKZ12" s="44"/>
      <c r="OLB12" s="44"/>
      <c r="OLD12" s="44"/>
      <c r="OLF12" s="44"/>
      <c r="OLH12" s="44"/>
      <c r="OLJ12" s="44"/>
      <c r="OLL12" s="44"/>
      <c r="OLN12" s="44"/>
      <c r="OLP12" s="44"/>
      <c r="OLR12" s="44"/>
      <c r="OLT12" s="44"/>
      <c r="OLV12" s="44"/>
      <c r="OLX12" s="44"/>
      <c r="OLZ12" s="44"/>
      <c r="OMB12" s="44"/>
      <c r="OMD12" s="44"/>
      <c r="OMF12" s="44"/>
      <c r="OMH12" s="44"/>
      <c r="OMJ12" s="44"/>
      <c r="OML12" s="44"/>
      <c r="OMN12" s="44"/>
      <c r="OMP12" s="44"/>
      <c r="OMR12" s="44"/>
      <c r="OMT12" s="44"/>
      <c r="OMV12" s="44"/>
      <c r="OMX12" s="44"/>
      <c r="OMZ12" s="44"/>
      <c r="ONB12" s="44"/>
      <c r="OND12" s="44"/>
      <c r="ONF12" s="44"/>
      <c r="ONH12" s="44"/>
      <c r="ONJ12" s="44"/>
      <c r="ONL12" s="44"/>
      <c r="ONN12" s="44"/>
      <c r="ONP12" s="44"/>
      <c r="ONR12" s="44"/>
      <c r="ONT12" s="44"/>
      <c r="ONV12" s="44"/>
      <c r="ONX12" s="44"/>
      <c r="ONZ12" s="44"/>
      <c r="OOB12" s="44"/>
      <c r="OOD12" s="44"/>
      <c r="OOF12" s="44"/>
      <c r="OOH12" s="44"/>
      <c r="OOJ12" s="44"/>
      <c r="OOL12" s="44"/>
      <c r="OON12" s="44"/>
      <c r="OOP12" s="44"/>
      <c r="OOR12" s="44"/>
      <c r="OOT12" s="44"/>
      <c r="OOV12" s="44"/>
      <c r="OOX12" s="44"/>
      <c r="OOZ12" s="44"/>
      <c r="OPB12" s="44"/>
      <c r="OPD12" s="44"/>
      <c r="OPF12" s="44"/>
      <c r="OPH12" s="44"/>
      <c r="OPJ12" s="44"/>
      <c r="OPL12" s="44"/>
      <c r="OPN12" s="44"/>
      <c r="OPP12" s="44"/>
      <c r="OPR12" s="44"/>
      <c r="OPT12" s="44"/>
      <c r="OPV12" s="44"/>
      <c r="OPX12" s="44"/>
      <c r="OPZ12" s="44"/>
      <c r="OQB12" s="44"/>
      <c r="OQD12" s="44"/>
      <c r="OQF12" s="44"/>
      <c r="OQH12" s="44"/>
      <c r="OQJ12" s="44"/>
      <c r="OQL12" s="44"/>
      <c r="OQN12" s="44"/>
      <c r="OQP12" s="44"/>
      <c r="OQR12" s="44"/>
      <c r="OQT12" s="44"/>
      <c r="OQV12" s="44"/>
      <c r="OQX12" s="44"/>
      <c r="OQZ12" s="44"/>
      <c r="ORB12" s="44"/>
      <c r="ORD12" s="44"/>
      <c r="ORF12" s="44"/>
      <c r="ORH12" s="44"/>
      <c r="ORJ12" s="44"/>
      <c r="ORL12" s="44"/>
      <c r="ORN12" s="44"/>
      <c r="ORP12" s="44"/>
      <c r="ORR12" s="44"/>
      <c r="ORT12" s="44"/>
      <c r="ORV12" s="44"/>
      <c r="ORX12" s="44"/>
      <c r="ORZ12" s="44"/>
      <c r="OSB12" s="44"/>
      <c r="OSD12" s="44"/>
      <c r="OSF12" s="44"/>
      <c r="OSH12" s="44"/>
      <c r="OSJ12" s="44"/>
      <c r="OSL12" s="44"/>
      <c r="OSN12" s="44"/>
      <c r="OSP12" s="44"/>
      <c r="OSR12" s="44"/>
      <c r="OST12" s="44"/>
      <c r="OSV12" s="44"/>
      <c r="OSX12" s="44"/>
      <c r="OSZ12" s="44"/>
      <c r="OTB12" s="44"/>
      <c r="OTD12" s="44"/>
      <c r="OTF12" s="44"/>
      <c r="OTH12" s="44"/>
      <c r="OTJ12" s="44"/>
      <c r="OTL12" s="44"/>
      <c r="OTN12" s="44"/>
      <c r="OTP12" s="44"/>
      <c r="OTR12" s="44"/>
      <c r="OTT12" s="44"/>
      <c r="OTV12" s="44"/>
      <c r="OTX12" s="44"/>
      <c r="OTZ12" s="44"/>
      <c r="OUB12" s="44"/>
      <c r="OUD12" s="44"/>
      <c r="OUF12" s="44"/>
      <c r="OUH12" s="44"/>
      <c r="OUJ12" s="44"/>
      <c r="OUL12" s="44"/>
      <c r="OUN12" s="44"/>
      <c r="OUP12" s="44"/>
      <c r="OUR12" s="44"/>
      <c r="OUT12" s="44"/>
      <c r="OUV12" s="44"/>
      <c r="OUX12" s="44"/>
      <c r="OUZ12" s="44"/>
      <c r="OVB12" s="44"/>
      <c r="OVD12" s="44"/>
      <c r="OVF12" s="44"/>
      <c r="OVH12" s="44"/>
      <c r="OVJ12" s="44"/>
      <c r="OVL12" s="44"/>
      <c r="OVN12" s="44"/>
      <c r="OVP12" s="44"/>
      <c r="OVR12" s="44"/>
      <c r="OVT12" s="44"/>
      <c r="OVV12" s="44"/>
      <c r="OVX12" s="44"/>
      <c r="OVZ12" s="44"/>
      <c r="OWB12" s="44"/>
      <c r="OWD12" s="44"/>
      <c r="OWF12" s="44"/>
      <c r="OWH12" s="44"/>
      <c r="OWJ12" s="44"/>
      <c r="OWL12" s="44"/>
      <c r="OWN12" s="44"/>
      <c r="OWP12" s="44"/>
      <c r="OWR12" s="44"/>
      <c r="OWT12" s="44"/>
      <c r="OWV12" s="44"/>
      <c r="OWX12" s="44"/>
      <c r="OWZ12" s="44"/>
      <c r="OXB12" s="44"/>
      <c r="OXD12" s="44"/>
      <c r="OXF12" s="44"/>
      <c r="OXH12" s="44"/>
      <c r="OXJ12" s="44"/>
      <c r="OXL12" s="44"/>
      <c r="OXN12" s="44"/>
      <c r="OXP12" s="44"/>
      <c r="OXR12" s="44"/>
      <c r="OXT12" s="44"/>
      <c r="OXV12" s="44"/>
      <c r="OXX12" s="44"/>
      <c r="OXZ12" s="44"/>
      <c r="OYB12" s="44"/>
      <c r="OYD12" s="44"/>
      <c r="OYF12" s="44"/>
      <c r="OYH12" s="44"/>
      <c r="OYJ12" s="44"/>
      <c r="OYL12" s="44"/>
      <c r="OYN12" s="44"/>
      <c r="OYP12" s="44"/>
      <c r="OYR12" s="44"/>
      <c r="OYT12" s="44"/>
      <c r="OYV12" s="44"/>
      <c r="OYX12" s="44"/>
      <c r="OYZ12" s="44"/>
      <c r="OZB12" s="44"/>
      <c r="OZD12" s="44"/>
      <c r="OZF12" s="44"/>
      <c r="OZH12" s="44"/>
      <c r="OZJ12" s="44"/>
      <c r="OZL12" s="44"/>
      <c r="OZN12" s="44"/>
      <c r="OZP12" s="44"/>
      <c r="OZR12" s="44"/>
      <c r="OZT12" s="44"/>
      <c r="OZV12" s="44"/>
      <c r="OZX12" s="44"/>
      <c r="OZZ12" s="44"/>
      <c r="PAB12" s="44"/>
      <c r="PAD12" s="44"/>
      <c r="PAF12" s="44"/>
      <c r="PAH12" s="44"/>
      <c r="PAJ12" s="44"/>
      <c r="PAL12" s="44"/>
      <c r="PAN12" s="44"/>
      <c r="PAP12" s="44"/>
      <c r="PAR12" s="44"/>
      <c r="PAT12" s="44"/>
      <c r="PAV12" s="44"/>
      <c r="PAX12" s="44"/>
      <c r="PAZ12" s="44"/>
      <c r="PBB12" s="44"/>
      <c r="PBD12" s="44"/>
      <c r="PBF12" s="44"/>
      <c r="PBH12" s="44"/>
      <c r="PBJ12" s="44"/>
      <c r="PBL12" s="44"/>
      <c r="PBN12" s="44"/>
      <c r="PBP12" s="44"/>
      <c r="PBR12" s="44"/>
      <c r="PBT12" s="44"/>
      <c r="PBV12" s="44"/>
      <c r="PBX12" s="44"/>
      <c r="PBZ12" s="44"/>
      <c r="PCB12" s="44"/>
      <c r="PCD12" s="44"/>
      <c r="PCF12" s="44"/>
      <c r="PCH12" s="44"/>
      <c r="PCJ12" s="44"/>
      <c r="PCL12" s="44"/>
      <c r="PCN12" s="44"/>
      <c r="PCP12" s="44"/>
      <c r="PCR12" s="44"/>
      <c r="PCT12" s="44"/>
      <c r="PCV12" s="44"/>
      <c r="PCX12" s="44"/>
      <c r="PCZ12" s="44"/>
      <c r="PDB12" s="44"/>
      <c r="PDD12" s="44"/>
      <c r="PDF12" s="44"/>
      <c r="PDH12" s="44"/>
      <c r="PDJ12" s="44"/>
      <c r="PDL12" s="44"/>
      <c r="PDN12" s="44"/>
      <c r="PDP12" s="44"/>
      <c r="PDR12" s="44"/>
      <c r="PDT12" s="44"/>
      <c r="PDV12" s="44"/>
      <c r="PDX12" s="44"/>
      <c r="PDZ12" s="44"/>
      <c r="PEB12" s="44"/>
      <c r="PED12" s="44"/>
      <c r="PEF12" s="44"/>
      <c r="PEH12" s="44"/>
      <c r="PEJ12" s="44"/>
      <c r="PEL12" s="44"/>
      <c r="PEN12" s="44"/>
      <c r="PEP12" s="44"/>
      <c r="PER12" s="44"/>
      <c r="PET12" s="44"/>
      <c r="PEV12" s="44"/>
      <c r="PEX12" s="44"/>
      <c r="PEZ12" s="44"/>
      <c r="PFB12" s="44"/>
      <c r="PFD12" s="44"/>
      <c r="PFF12" s="44"/>
      <c r="PFH12" s="44"/>
      <c r="PFJ12" s="44"/>
      <c r="PFL12" s="44"/>
      <c r="PFN12" s="44"/>
      <c r="PFP12" s="44"/>
      <c r="PFR12" s="44"/>
      <c r="PFT12" s="44"/>
      <c r="PFV12" s="44"/>
      <c r="PFX12" s="44"/>
      <c r="PFZ12" s="44"/>
      <c r="PGB12" s="44"/>
      <c r="PGD12" s="44"/>
      <c r="PGF12" s="44"/>
      <c r="PGH12" s="44"/>
      <c r="PGJ12" s="44"/>
      <c r="PGL12" s="44"/>
      <c r="PGN12" s="44"/>
      <c r="PGP12" s="44"/>
      <c r="PGR12" s="44"/>
      <c r="PGT12" s="44"/>
      <c r="PGV12" s="44"/>
      <c r="PGX12" s="44"/>
      <c r="PGZ12" s="44"/>
      <c r="PHB12" s="44"/>
      <c r="PHD12" s="44"/>
      <c r="PHF12" s="44"/>
      <c r="PHH12" s="44"/>
      <c r="PHJ12" s="44"/>
      <c r="PHL12" s="44"/>
      <c r="PHN12" s="44"/>
      <c r="PHP12" s="44"/>
      <c r="PHR12" s="44"/>
      <c r="PHT12" s="44"/>
      <c r="PHV12" s="44"/>
      <c r="PHX12" s="44"/>
      <c r="PHZ12" s="44"/>
      <c r="PIB12" s="44"/>
      <c r="PID12" s="44"/>
      <c r="PIF12" s="44"/>
      <c r="PIH12" s="44"/>
      <c r="PIJ12" s="44"/>
      <c r="PIL12" s="44"/>
      <c r="PIN12" s="44"/>
      <c r="PIP12" s="44"/>
      <c r="PIR12" s="44"/>
      <c r="PIT12" s="44"/>
      <c r="PIV12" s="44"/>
      <c r="PIX12" s="44"/>
      <c r="PIZ12" s="44"/>
      <c r="PJB12" s="44"/>
      <c r="PJD12" s="44"/>
      <c r="PJF12" s="44"/>
      <c r="PJH12" s="44"/>
      <c r="PJJ12" s="44"/>
      <c r="PJL12" s="44"/>
      <c r="PJN12" s="44"/>
      <c r="PJP12" s="44"/>
      <c r="PJR12" s="44"/>
      <c r="PJT12" s="44"/>
      <c r="PJV12" s="44"/>
      <c r="PJX12" s="44"/>
      <c r="PJZ12" s="44"/>
      <c r="PKB12" s="44"/>
      <c r="PKD12" s="44"/>
      <c r="PKF12" s="44"/>
      <c r="PKH12" s="44"/>
      <c r="PKJ12" s="44"/>
      <c r="PKL12" s="44"/>
      <c r="PKN12" s="44"/>
      <c r="PKP12" s="44"/>
      <c r="PKR12" s="44"/>
      <c r="PKT12" s="44"/>
      <c r="PKV12" s="44"/>
      <c r="PKX12" s="44"/>
      <c r="PKZ12" s="44"/>
      <c r="PLB12" s="44"/>
      <c r="PLD12" s="44"/>
      <c r="PLF12" s="44"/>
      <c r="PLH12" s="44"/>
      <c r="PLJ12" s="44"/>
      <c r="PLL12" s="44"/>
      <c r="PLN12" s="44"/>
      <c r="PLP12" s="44"/>
      <c r="PLR12" s="44"/>
      <c r="PLT12" s="44"/>
      <c r="PLV12" s="44"/>
      <c r="PLX12" s="44"/>
      <c r="PLZ12" s="44"/>
      <c r="PMB12" s="44"/>
      <c r="PMD12" s="44"/>
      <c r="PMF12" s="44"/>
      <c r="PMH12" s="44"/>
      <c r="PMJ12" s="44"/>
      <c r="PML12" s="44"/>
      <c r="PMN12" s="44"/>
      <c r="PMP12" s="44"/>
      <c r="PMR12" s="44"/>
      <c r="PMT12" s="44"/>
      <c r="PMV12" s="44"/>
      <c r="PMX12" s="44"/>
      <c r="PMZ12" s="44"/>
      <c r="PNB12" s="44"/>
      <c r="PND12" s="44"/>
      <c r="PNF12" s="44"/>
      <c r="PNH12" s="44"/>
      <c r="PNJ12" s="44"/>
      <c r="PNL12" s="44"/>
      <c r="PNN12" s="44"/>
      <c r="PNP12" s="44"/>
      <c r="PNR12" s="44"/>
      <c r="PNT12" s="44"/>
      <c r="PNV12" s="44"/>
      <c r="PNX12" s="44"/>
      <c r="PNZ12" s="44"/>
      <c r="POB12" s="44"/>
      <c r="POD12" s="44"/>
      <c r="POF12" s="44"/>
      <c r="POH12" s="44"/>
      <c r="POJ12" s="44"/>
      <c r="POL12" s="44"/>
      <c r="PON12" s="44"/>
      <c r="POP12" s="44"/>
      <c r="POR12" s="44"/>
      <c r="POT12" s="44"/>
      <c r="POV12" s="44"/>
      <c r="POX12" s="44"/>
      <c r="POZ12" s="44"/>
      <c r="PPB12" s="44"/>
      <c r="PPD12" s="44"/>
      <c r="PPF12" s="44"/>
      <c r="PPH12" s="44"/>
      <c r="PPJ12" s="44"/>
      <c r="PPL12" s="44"/>
      <c r="PPN12" s="44"/>
      <c r="PPP12" s="44"/>
      <c r="PPR12" s="44"/>
      <c r="PPT12" s="44"/>
      <c r="PPV12" s="44"/>
      <c r="PPX12" s="44"/>
      <c r="PPZ12" s="44"/>
      <c r="PQB12" s="44"/>
      <c r="PQD12" s="44"/>
      <c r="PQF12" s="44"/>
      <c r="PQH12" s="44"/>
      <c r="PQJ12" s="44"/>
      <c r="PQL12" s="44"/>
      <c r="PQN12" s="44"/>
      <c r="PQP12" s="44"/>
      <c r="PQR12" s="44"/>
      <c r="PQT12" s="44"/>
      <c r="PQV12" s="44"/>
      <c r="PQX12" s="44"/>
      <c r="PQZ12" s="44"/>
      <c r="PRB12" s="44"/>
      <c r="PRD12" s="44"/>
      <c r="PRF12" s="44"/>
      <c r="PRH12" s="44"/>
      <c r="PRJ12" s="44"/>
      <c r="PRL12" s="44"/>
      <c r="PRN12" s="44"/>
      <c r="PRP12" s="44"/>
      <c r="PRR12" s="44"/>
      <c r="PRT12" s="44"/>
      <c r="PRV12" s="44"/>
      <c r="PRX12" s="44"/>
      <c r="PRZ12" s="44"/>
      <c r="PSB12" s="44"/>
      <c r="PSD12" s="44"/>
      <c r="PSF12" s="44"/>
      <c r="PSH12" s="44"/>
      <c r="PSJ12" s="44"/>
      <c r="PSL12" s="44"/>
      <c r="PSN12" s="44"/>
      <c r="PSP12" s="44"/>
      <c r="PSR12" s="44"/>
      <c r="PST12" s="44"/>
      <c r="PSV12" s="44"/>
      <c r="PSX12" s="44"/>
      <c r="PSZ12" s="44"/>
      <c r="PTB12" s="44"/>
      <c r="PTD12" s="44"/>
      <c r="PTF12" s="44"/>
      <c r="PTH12" s="44"/>
      <c r="PTJ12" s="44"/>
      <c r="PTL12" s="44"/>
      <c r="PTN12" s="44"/>
      <c r="PTP12" s="44"/>
      <c r="PTR12" s="44"/>
      <c r="PTT12" s="44"/>
      <c r="PTV12" s="44"/>
      <c r="PTX12" s="44"/>
      <c r="PTZ12" s="44"/>
      <c r="PUB12" s="44"/>
      <c r="PUD12" s="44"/>
      <c r="PUF12" s="44"/>
      <c r="PUH12" s="44"/>
      <c r="PUJ12" s="44"/>
      <c r="PUL12" s="44"/>
      <c r="PUN12" s="44"/>
      <c r="PUP12" s="44"/>
      <c r="PUR12" s="44"/>
      <c r="PUT12" s="44"/>
      <c r="PUV12" s="44"/>
      <c r="PUX12" s="44"/>
      <c r="PUZ12" s="44"/>
      <c r="PVB12" s="44"/>
      <c r="PVD12" s="44"/>
      <c r="PVF12" s="44"/>
      <c r="PVH12" s="44"/>
      <c r="PVJ12" s="44"/>
      <c r="PVL12" s="44"/>
      <c r="PVN12" s="44"/>
      <c r="PVP12" s="44"/>
      <c r="PVR12" s="44"/>
      <c r="PVT12" s="44"/>
      <c r="PVV12" s="44"/>
      <c r="PVX12" s="44"/>
      <c r="PVZ12" s="44"/>
      <c r="PWB12" s="44"/>
      <c r="PWD12" s="44"/>
      <c r="PWF12" s="44"/>
      <c r="PWH12" s="44"/>
      <c r="PWJ12" s="44"/>
      <c r="PWL12" s="44"/>
      <c r="PWN12" s="44"/>
      <c r="PWP12" s="44"/>
      <c r="PWR12" s="44"/>
      <c r="PWT12" s="44"/>
      <c r="PWV12" s="44"/>
      <c r="PWX12" s="44"/>
      <c r="PWZ12" s="44"/>
      <c r="PXB12" s="44"/>
      <c r="PXD12" s="44"/>
      <c r="PXF12" s="44"/>
      <c r="PXH12" s="44"/>
      <c r="PXJ12" s="44"/>
      <c r="PXL12" s="44"/>
      <c r="PXN12" s="44"/>
      <c r="PXP12" s="44"/>
      <c r="PXR12" s="44"/>
      <c r="PXT12" s="44"/>
      <c r="PXV12" s="44"/>
      <c r="PXX12" s="44"/>
      <c r="PXZ12" s="44"/>
      <c r="PYB12" s="44"/>
      <c r="PYD12" s="44"/>
      <c r="PYF12" s="44"/>
      <c r="PYH12" s="44"/>
      <c r="PYJ12" s="44"/>
      <c r="PYL12" s="44"/>
      <c r="PYN12" s="44"/>
      <c r="PYP12" s="44"/>
      <c r="PYR12" s="44"/>
      <c r="PYT12" s="44"/>
      <c r="PYV12" s="44"/>
      <c r="PYX12" s="44"/>
      <c r="PYZ12" s="44"/>
      <c r="PZB12" s="44"/>
      <c r="PZD12" s="44"/>
      <c r="PZF12" s="44"/>
      <c r="PZH12" s="44"/>
      <c r="PZJ12" s="44"/>
      <c r="PZL12" s="44"/>
      <c r="PZN12" s="44"/>
      <c r="PZP12" s="44"/>
      <c r="PZR12" s="44"/>
      <c r="PZT12" s="44"/>
      <c r="PZV12" s="44"/>
      <c r="PZX12" s="44"/>
      <c r="PZZ12" s="44"/>
      <c r="QAB12" s="44"/>
      <c r="QAD12" s="44"/>
      <c r="QAF12" s="44"/>
      <c r="QAH12" s="44"/>
      <c r="QAJ12" s="44"/>
      <c r="QAL12" s="44"/>
      <c r="QAN12" s="44"/>
      <c r="QAP12" s="44"/>
      <c r="QAR12" s="44"/>
      <c r="QAT12" s="44"/>
      <c r="QAV12" s="44"/>
      <c r="QAX12" s="44"/>
      <c r="QAZ12" s="44"/>
      <c r="QBB12" s="44"/>
      <c r="QBD12" s="44"/>
      <c r="QBF12" s="44"/>
      <c r="QBH12" s="44"/>
      <c r="QBJ12" s="44"/>
      <c r="QBL12" s="44"/>
      <c r="QBN12" s="44"/>
      <c r="QBP12" s="44"/>
      <c r="QBR12" s="44"/>
      <c r="QBT12" s="44"/>
      <c r="QBV12" s="44"/>
      <c r="QBX12" s="44"/>
      <c r="QBZ12" s="44"/>
      <c r="QCB12" s="44"/>
      <c r="QCD12" s="44"/>
      <c r="QCF12" s="44"/>
      <c r="QCH12" s="44"/>
      <c r="QCJ12" s="44"/>
      <c r="QCL12" s="44"/>
      <c r="QCN12" s="44"/>
      <c r="QCP12" s="44"/>
      <c r="QCR12" s="44"/>
      <c r="QCT12" s="44"/>
      <c r="QCV12" s="44"/>
      <c r="QCX12" s="44"/>
      <c r="QCZ12" s="44"/>
      <c r="QDB12" s="44"/>
      <c r="QDD12" s="44"/>
      <c r="QDF12" s="44"/>
      <c r="QDH12" s="44"/>
      <c r="QDJ12" s="44"/>
      <c r="QDL12" s="44"/>
      <c r="QDN12" s="44"/>
      <c r="QDP12" s="44"/>
      <c r="QDR12" s="44"/>
      <c r="QDT12" s="44"/>
      <c r="QDV12" s="44"/>
      <c r="QDX12" s="44"/>
      <c r="QDZ12" s="44"/>
      <c r="QEB12" s="44"/>
      <c r="QED12" s="44"/>
      <c r="QEF12" s="44"/>
      <c r="QEH12" s="44"/>
      <c r="QEJ12" s="44"/>
      <c r="QEL12" s="44"/>
      <c r="QEN12" s="44"/>
      <c r="QEP12" s="44"/>
      <c r="QER12" s="44"/>
      <c r="QET12" s="44"/>
      <c r="QEV12" s="44"/>
      <c r="QEX12" s="44"/>
      <c r="QEZ12" s="44"/>
      <c r="QFB12" s="44"/>
      <c r="QFD12" s="44"/>
      <c r="QFF12" s="44"/>
      <c r="QFH12" s="44"/>
      <c r="QFJ12" s="44"/>
      <c r="QFL12" s="44"/>
      <c r="QFN12" s="44"/>
      <c r="QFP12" s="44"/>
      <c r="QFR12" s="44"/>
      <c r="QFT12" s="44"/>
      <c r="QFV12" s="44"/>
      <c r="QFX12" s="44"/>
      <c r="QFZ12" s="44"/>
      <c r="QGB12" s="44"/>
      <c r="QGD12" s="44"/>
      <c r="QGF12" s="44"/>
      <c r="QGH12" s="44"/>
      <c r="QGJ12" s="44"/>
      <c r="QGL12" s="44"/>
      <c r="QGN12" s="44"/>
      <c r="QGP12" s="44"/>
      <c r="QGR12" s="44"/>
      <c r="QGT12" s="44"/>
      <c r="QGV12" s="44"/>
      <c r="QGX12" s="44"/>
      <c r="QGZ12" s="44"/>
      <c r="QHB12" s="44"/>
      <c r="QHD12" s="44"/>
      <c r="QHF12" s="44"/>
      <c r="QHH12" s="44"/>
      <c r="QHJ12" s="44"/>
      <c r="QHL12" s="44"/>
      <c r="QHN12" s="44"/>
      <c r="QHP12" s="44"/>
      <c r="QHR12" s="44"/>
      <c r="QHT12" s="44"/>
      <c r="QHV12" s="44"/>
      <c r="QHX12" s="44"/>
      <c r="QHZ12" s="44"/>
      <c r="QIB12" s="44"/>
      <c r="QID12" s="44"/>
      <c r="QIF12" s="44"/>
      <c r="QIH12" s="44"/>
      <c r="QIJ12" s="44"/>
      <c r="QIL12" s="44"/>
      <c r="QIN12" s="44"/>
      <c r="QIP12" s="44"/>
      <c r="QIR12" s="44"/>
      <c r="QIT12" s="44"/>
      <c r="QIV12" s="44"/>
      <c r="QIX12" s="44"/>
      <c r="QIZ12" s="44"/>
      <c r="QJB12" s="44"/>
      <c r="QJD12" s="44"/>
      <c r="QJF12" s="44"/>
      <c r="QJH12" s="44"/>
      <c r="QJJ12" s="44"/>
      <c r="QJL12" s="44"/>
      <c r="QJN12" s="44"/>
      <c r="QJP12" s="44"/>
      <c r="QJR12" s="44"/>
      <c r="QJT12" s="44"/>
      <c r="QJV12" s="44"/>
      <c r="QJX12" s="44"/>
      <c r="QJZ12" s="44"/>
      <c r="QKB12" s="44"/>
      <c r="QKD12" s="44"/>
      <c r="QKF12" s="44"/>
      <c r="QKH12" s="44"/>
      <c r="QKJ12" s="44"/>
      <c r="QKL12" s="44"/>
      <c r="QKN12" s="44"/>
      <c r="QKP12" s="44"/>
      <c r="QKR12" s="44"/>
      <c r="QKT12" s="44"/>
      <c r="QKV12" s="44"/>
      <c r="QKX12" s="44"/>
      <c r="QKZ12" s="44"/>
      <c r="QLB12" s="44"/>
      <c r="QLD12" s="44"/>
      <c r="QLF12" s="44"/>
      <c r="QLH12" s="44"/>
      <c r="QLJ12" s="44"/>
      <c r="QLL12" s="44"/>
      <c r="QLN12" s="44"/>
      <c r="QLP12" s="44"/>
      <c r="QLR12" s="44"/>
      <c r="QLT12" s="44"/>
      <c r="QLV12" s="44"/>
      <c r="QLX12" s="44"/>
      <c r="QLZ12" s="44"/>
      <c r="QMB12" s="44"/>
      <c r="QMD12" s="44"/>
      <c r="QMF12" s="44"/>
      <c r="QMH12" s="44"/>
      <c r="QMJ12" s="44"/>
      <c r="QML12" s="44"/>
      <c r="QMN12" s="44"/>
      <c r="QMP12" s="44"/>
      <c r="QMR12" s="44"/>
      <c r="QMT12" s="44"/>
      <c r="QMV12" s="44"/>
      <c r="QMX12" s="44"/>
      <c r="QMZ12" s="44"/>
      <c r="QNB12" s="44"/>
      <c r="QND12" s="44"/>
      <c r="QNF12" s="44"/>
      <c r="QNH12" s="44"/>
      <c r="QNJ12" s="44"/>
      <c r="QNL12" s="44"/>
      <c r="QNN12" s="44"/>
      <c r="QNP12" s="44"/>
      <c r="QNR12" s="44"/>
      <c r="QNT12" s="44"/>
      <c r="QNV12" s="44"/>
      <c r="QNX12" s="44"/>
      <c r="QNZ12" s="44"/>
      <c r="QOB12" s="44"/>
      <c r="QOD12" s="44"/>
      <c r="QOF12" s="44"/>
      <c r="QOH12" s="44"/>
      <c r="QOJ12" s="44"/>
      <c r="QOL12" s="44"/>
      <c r="QON12" s="44"/>
      <c r="QOP12" s="44"/>
      <c r="QOR12" s="44"/>
      <c r="QOT12" s="44"/>
      <c r="QOV12" s="44"/>
      <c r="QOX12" s="44"/>
      <c r="QOZ12" s="44"/>
      <c r="QPB12" s="44"/>
      <c r="QPD12" s="44"/>
      <c r="QPF12" s="44"/>
      <c r="QPH12" s="44"/>
      <c r="QPJ12" s="44"/>
      <c r="QPL12" s="44"/>
      <c r="QPN12" s="44"/>
      <c r="QPP12" s="44"/>
      <c r="QPR12" s="44"/>
      <c r="QPT12" s="44"/>
      <c r="QPV12" s="44"/>
      <c r="QPX12" s="44"/>
      <c r="QPZ12" s="44"/>
      <c r="QQB12" s="44"/>
      <c r="QQD12" s="44"/>
      <c r="QQF12" s="44"/>
      <c r="QQH12" s="44"/>
      <c r="QQJ12" s="44"/>
      <c r="QQL12" s="44"/>
      <c r="QQN12" s="44"/>
      <c r="QQP12" s="44"/>
      <c r="QQR12" s="44"/>
      <c r="QQT12" s="44"/>
      <c r="QQV12" s="44"/>
      <c r="QQX12" s="44"/>
      <c r="QQZ12" s="44"/>
      <c r="QRB12" s="44"/>
      <c r="QRD12" s="44"/>
      <c r="QRF12" s="44"/>
      <c r="QRH12" s="44"/>
      <c r="QRJ12" s="44"/>
      <c r="QRL12" s="44"/>
      <c r="QRN12" s="44"/>
      <c r="QRP12" s="44"/>
      <c r="QRR12" s="44"/>
      <c r="QRT12" s="44"/>
      <c r="QRV12" s="44"/>
      <c r="QRX12" s="44"/>
      <c r="QRZ12" s="44"/>
      <c r="QSB12" s="44"/>
      <c r="QSD12" s="44"/>
      <c r="QSF12" s="44"/>
      <c r="QSH12" s="44"/>
      <c r="QSJ12" s="44"/>
      <c r="QSL12" s="44"/>
      <c r="QSN12" s="44"/>
      <c r="QSP12" s="44"/>
      <c r="QSR12" s="44"/>
      <c r="QST12" s="44"/>
      <c r="QSV12" s="44"/>
      <c r="QSX12" s="44"/>
      <c r="QSZ12" s="44"/>
      <c r="QTB12" s="44"/>
      <c r="QTD12" s="44"/>
      <c r="QTF12" s="44"/>
      <c r="QTH12" s="44"/>
      <c r="QTJ12" s="44"/>
      <c r="QTL12" s="44"/>
      <c r="QTN12" s="44"/>
      <c r="QTP12" s="44"/>
      <c r="QTR12" s="44"/>
      <c r="QTT12" s="44"/>
      <c r="QTV12" s="44"/>
      <c r="QTX12" s="44"/>
      <c r="QTZ12" s="44"/>
      <c r="QUB12" s="44"/>
      <c r="QUD12" s="44"/>
      <c r="QUF12" s="44"/>
      <c r="QUH12" s="44"/>
      <c r="QUJ12" s="44"/>
      <c r="QUL12" s="44"/>
      <c r="QUN12" s="44"/>
      <c r="QUP12" s="44"/>
      <c r="QUR12" s="44"/>
      <c r="QUT12" s="44"/>
      <c r="QUV12" s="44"/>
      <c r="QUX12" s="44"/>
      <c r="QUZ12" s="44"/>
      <c r="QVB12" s="44"/>
      <c r="QVD12" s="44"/>
      <c r="QVF12" s="44"/>
      <c r="QVH12" s="44"/>
      <c r="QVJ12" s="44"/>
      <c r="QVL12" s="44"/>
      <c r="QVN12" s="44"/>
      <c r="QVP12" s="44"/>
      <c r="QVR12" s="44"/>
      <c r="QVT12" s="44"/>
      <c r="QVV12" s="44"/>
      <c r="QVX12" s="44"/>
      <c r="QVZ12" s="44"/>
      <c r="QWB12" s="44"/>
      <c r="QWD12" s="44"/>
      <c r="QWF12" s="44"/>
      <c r="QWH12" s="44"/>
      <c r="QWJ12" s="44"/>
      <c r="QWL12" s="44"/>
      <c r="QWN12" s="44"/>
      <c r="QWP12" s="44"/>
      <c r="QWR12" s="44"/>
      <c r="QWT12" s="44"/>
      <c r="QWV12" s="44"/>
      <c r="QWX12" s="44"/>
      <c r="QWZ12" s="44"/>
      <c r="QXB12" s="44"/>
      <c r="QXD12" s="44"/>
      <c r="QXF12" s="44"/>
      <c r="QXH12" s="44"/>
      <c r="QXJ12" s="44"/>
      <c r="QXL12" s="44"/>
      <c r="QXN12" s="44"/>
      <c r="QXP12" s="44"/>
      <c r="QXR12" s="44"/>
      <c r="QXT12" s="44"/>
      <c r="QXV12" s="44"/>
      <c r="QXX12" s="44"/>
      <c r="QXZ12" s="44"/>
      <c r="QYB12" s="44"/>
      <c r="QYD12" s="44"/>
      <c r="QYF12" s="44"/>
      <c r="QYH12" s="44"/>
      <c r="QYJ12" s="44"/>
      <c r="QYL12" s="44"/>
      <c r="QYN12" s="44"/>
      <c r="QYP12" s="44"/>
      <c r="QYR12" s="44"/>
      <c r="QYT12" s="44"/>
      <c r="QYV12" s="44"/>
      <c r="QYX12" s="44"/>
      <c r="QYZ12" s="44"/>
      <c r="QZB12" s="44"/>
      <c r="QZD12" s="44"/>
      <c r="QZF12" s="44"/>
      <c r="QZH12" s="44"/>
      <c r="QZJ12" s="44"/>
      <c r="QZL12" s="44"/>
      <c r="QZN12" s="44"/>
      <c r="QZP12" s="44"/>
      <c r="QZR12" s="44"/>
      <c r="QZT12" s="44"/>
      <c r="QZV12" s="44"/>
      <c r="QZX12" s="44"/>
      <c r="QZZ12" s="44"/>
      <c r="RAB12" s="44"/>
      <c r="RAD12" s="44"/>
      <c r="RAF12" s="44"/>
      <c r="RAH12" s="44"/>
      <c r="RAJ12" s="44"/>
      <c r="RAL12" s="44"/>
      <c r="RAN12" s="44"/>
      <c r="RAP12" s="44"/>
      <c r="RAR12" s="44"/>
      <c r="RAT12" s="44"/>
      <c r="RAV12" s="44"/>
      <c r="RAX12" s="44"/>
      <c r="RAZ12" s="44"/>
      <c r="RBB12" s="44"/>
      <c r="RBD12" s="44"/>
      <c r="RBF12" s="44"/>
      <c r="RBH12" s="44"/>
      <c r="RBJ12" s="44"/>
      <c r="RBL12" s="44"/>
      <c r="RBN12" s="44"/>
      <c r="RBP12" s="44"/>
      <c r="RBR12" s="44"/>
      <c r="RBT12" s="44"/>
      <c r="RBV12" s="44"/>
      <c r="RBX12" s="44"/>
      <c r="RBZ12" s="44"/>
      <c r="RCB12" s="44"/>
      <c r="RCD12" s="44"/>
      <c r="RCF12" s="44"/>
      <c r="RCH12" s="44"/>
      <c r="RCJ12" s="44"/>
      <c r="RCL12" s="44"/>
      <c r="RCN12" s="44"/>
      <c r="RCP12" s="44"/>
      <c r="RCR12" s="44"/>
      <c r="RCT12" s="44"/>
      <c r="RCV12" s="44"/>
      <c r="RCX12" s="44"/>
      <c r="RCZ12" s="44"/>
      <c r="RDB12" s="44"/>
      <c r="RDD12" s="44"/>
      <c r="RDF12" s="44"/>
      <c r="RDH12" s="44"/>
      <c r="RDJ12" s="44"/>
      <c r="RDL12" s="44"/>
      <c r="RDN12" s="44"/>
      <c r="RDP12" s="44"/>
      <c r="RDR12" s="44"/>
      <c r="RDT12" s="44"/>
      <c r="RDV12" s="44"/>
      <c r="RDX12" s="44"/>
      <c r="RDZ12" s="44"/>
      <c r="REB12" s="44"/>
      <c r="RED12" s="44"/>
      <c r="REF12" s="44"/>
      <c r="REH12" s="44"/>
      <c r="REJ12" s="44"/>
      <c r="REL12" s="44"/>
      <c r="REN12" s="44"/>
      <c r="REP12" s="44"/>
      <c r="RER12" s="44"/>
      <c r="RET12" s="44"/>
      <c r="REV12" s="44"/>
      <c r="REX12" s="44"/>
      <c r="REZ12" s="44"/>
      <c r="RFB12" s="44"/>
      <c r="RFD12" s="44"/>
      <c r="RFF12" s="44"/>
      <c r="RFH12" s="44"/>
      <c r="RFJ12" s="44"/>
      <c r="RFL12" s="44"/>
      <c r="RFN12" s="44"/>
      <c r="RFP12" s="44"/>
      <c r="RFR12" s="44"/>
      <c r="RFT12" s="44"/>
      <c r="RFV12" s="44"/>
      <c r="RFX12" s="44"/>
      <c r="RFZ12" s="44"/>
      <c r="RGB12" s="44"/>
      <c r="RGD12" s="44"/>
      <c r="RGF12" s="44"/>
      <c r="RGH12" s="44"/>
      <c r="RGJ12" s="44"/>
      <c r="RGL12" s="44"/>
      <c r="RGN12" s="44"/>
      <c r="RGP12" s="44"/>
      <c r="RGR12" s="44"/>
      <c r="RGT12" s="44"/>
      <c r="RGV12" s="44"/>
      <c r="RGX12" s="44"/>
      <c r="RGZ12" s="44"/>
      <c r="RHB12" s="44"/>
      <c r="RHD12" s="44"/>
      <c r="RHF12" s="44"/>
      <c r="RHH12" s="44"/>
      <c r="RHJ12" s="44"/>
      <c r="RHL12" s="44"/>
      <c r="RHN12" s="44"/>
      <c r="RHP12" s="44"/>
      <c r="RHR12" s="44"/>
      <c r="RHT12" s="44"/>
      <c r="RHV12" s="44"/>
      <c r="RHX12" s="44"/>
      <c r="RHZ12" s="44"/>
      <c r="RIB12" s="44"/>
      <c r="RID12" s="44"/>
      <c r="RIF12" s="44"/>
      <c r="RIH12" s="44"/>
      <c r="RIJ12" s="44"/>
      <c r="RIL12" s="44"/>
      <c r="RIN12" s="44"/>
      <c r="RIP12" s="44"/>
      <c r="RIR12" s="44"/>
      <c r="RIT12" s="44"/>
      <c r="RIV12" s="44"/>
      <c r="RIX12" s="44"/>
      <c r="RIZ12" s="44"/>
      <c r="RJB12" s="44"/>
      <c r="RJD12" s="44"/>
      <c r="RJF12" s="44"/>
      <c r="RJH12" s="44"/>
      <c r="RJJ12" s="44"/>
      <c r="RJL12" s="44"/>
      <c r="RJN12" s="44"/>
      <c r="RJP12" s="44"/>
      <c r="RJR12" s="44"/>
      <c r="RJT12" s="44"/>
      <c r="RJV12" s="44"/>
      <c r="RJX12" s="44"/>
      <c r="RJZ12" s="44"/>
      <c r="RKB12" s="44"/>
      <c r="RKD12" s="44"/>
      <c r="RKF12" s="44"/>
      <c r="RKH12" s="44"/>
      <c r="RKJ12" s="44"/>
      <c r="RKL12" s="44"/>
      <c r="RKN12" s="44"/>
      <c r="RKP12" s="44"/>
      <c r="RKR12" s="44"/>
      <c r="RKT12" s="44"/>
      <c r="RKV12" s="44"/>
      <c r="RKX12" s="44"/>
      <c r="RKZ12" s="44"/>
      <c r="RLB12" s="44"/>
      <c r="RLD12" s="44"/>
      <c r="RLF12" s="44"/>
      <c r="RLH12" s="44"/>
      <c r="RLJ12" s="44"/>
      <c r="RLL12" s="44"/>
      <c r="RLN12" s="44"/>
      <c r="RLP12" s="44"/>
      <c r="RLR12" s="44"/>
      <c r="RLT12" s="44"/>
      <c r="RLV12" s="44"/>
      <c r="RLX12" s="44"/>
      <c r="RLZ12" s="44"/>
      <c r="RMB12" s="44"/>
      <c r="RMD12" s="44"/>
      <c r="RMF12" s="44"/>
      <c r="RMH12" s="44"/>
      <c r="RMJ12" s="44"/>
      <c r="RML12" s="44"/>
      <c r="RMN12" s="44"/>
      <c r="RMP12" s="44"/>
      <c r="RMR12" s="44"/>
      <c r="RMT12" s="44"/>
      <c r="RMV12" s="44"/>
      <c r="RMX12" s="44"/>
      <c r="RMZ12" s="44"/>
      <c r="RNB12" s="44"/>
      <c r="RND12" s="44"/>
      <c r="RNF12" s="44"/>
      <c r="RNH12" s="44"/>
      <c r="RNJ12" s="44"/>
      <c r="RNL12" s="44"/>
      <c r="RNN12" s="44"/>
      <c r="RNP12" s="44"/>
      <c r="RNR12" s="44"/>
      <c r="RNT12" s="44"/>
      <c r="RNV12" s="44"/>
      <c r="RNX12" s="44"/>
      <c r="RNZ12" s="44"/>
      <c r="ROB12" s="44"/>
      <c r="ROD12" s="44"/>
      <c r="ROF12" s="44"/>
      <c r="ROH12" s="44"/>
      <c r="ROJ12" s="44"/>
      <c r="ROL12" s="44"/>
      <c r="RON12" s="44"/>
      <c r="ROP12" s="44"/>
      <c r="ROR12" s="44"/>
      <c r="ROT12" s="44"/>
      <c r="ROV12" s="44"/>
      <c r="ROX12" s="44"/>
      <c r="ROZ12" s="44"/>
      <c r="RPB12" s="44"/>
      <c r="RPD12" s="44"/>
      <c r="RPF12" s="44"/>
      <c r="RPH12" s="44"/>
      <c r="RPJ12" s="44"/>
      <c r="RPL12" s="44"/>
      <c r="RPN12" s="44"/>
      <c r="RPP12" s="44"/>
      <c r="RPR12" s="44"/>
      <c r="RPT12" s="44"/>
      <c r="RPV12" s="44"/>
      <c r="RPX12" s="44"/>
      <c r="RPZ12" s="44"/>
      <c r="RQB12" s="44"/>
      <c r="RQD12" s="44"/>
      <c r="RQF12" s="44"/>
      <c r="RQH12" s="44"/>
      <c r="RQJ12" s="44"/>
      <c r="RQL12" s="44"/>
      <c r="RQN12" s="44"/>
      <c r="RQP12" s="44"/>
      <c r="RQR12" s="44"/>
      <c r="RQT12" s="44"/>
      <c r="RQV12" s="44"/>
      <c r="RQX12" s="44"/>
      <c r="RQZ12" s="44"/>
      <c r="RRB12" s="44"/>
      <c r="RRD12" s="44"/>
      <c r="RRF12" s="44"/>
      <c r="RRH12" s="44"/>
      <c r="RRJ12" s="44"/>
      <c r="RRL12" s="44"/>
      <c r="RRN12" s="44"/>
      <c r="RRP12" s="44"/>
      <c r="RRR12" s="44"/>
      <c r="RRT12" s="44"/>
      <c r="RRV12" s="44"/>
      <c r="RRX12" s="44"/>
      <c r="RRZ12" s="44"/>
      <c r="RSB12" s="44"/>
      <c r="RSD12" s="44"/>
      <c r="RSF12" s="44"/>
      <c r="RSH12" s="44"/>
      <c r="RSJ12" s="44"/>
      <c r="RSL12" s="44"/>
      <c r="RSN12" s="44"/>
      <c r="RSP12" s="44"/>
      <c r="RSR12" s="44"/>
      <c r="RST12" s="44"/>
      <c r="RSV12" s="44"/>
      <c r="RSX12" s="44"/>
      <c r="RSZ12" s="44"/>
      <c r="RTB12" s="44"/>
      <c r="RTD12" s="44"/>
      <c r="RTF12" s="44"/>
      <c r="RTH12" s="44"/>
      <c r="RTJ12" s="44"/>
      <c r="RTL12" s="44"/>
      <c r="RTN12" s="44"/>
      <c r="RTP12" s="44"/>
      <c r="RTR12" s="44"/>
      <c r="RTT12" s="44"/>
      <c r="RTV12" s="44"/>
      <c r="RTX12" s="44"/>
      <c r="RTZ12" s="44"/>
      <c r="RUB12" s="44"/>
      <c r="RUD12" s="44"/>
      <c r="RUF12" s="44"/>
      <c r="RUH12" s="44"/>
      <c r="RUJ12" s="44"/>
      <c r="RUL12" s="44"/>
      <c r="RUN12" s="44"/>
      <c r="RUP12" s="44"/>
      <c r="RUR12" s="44"/>
      <c r="RUT12" s="44"/>
      <c r="RUV12" s="44"/>
      <c r="RUX12" s="44"/>
      <c r="RUZ12" s="44"/>
      <c r="RVB12" s="44"/>
      <c r="RVD12" s="44"/>
      <c r="RVF12" s="44"/>
      <c r="RVH12" s="44"/>
      <c r="RVJ12" s="44"/>
      <c r="RVL12" s="44"/>
      <c r="RVN12" s="44"/>
      <c r="RVP12" s="44"/>
      <c r="RVR12" s="44"/>
      <c r="RVT12" s="44"/>
      <c r="RVV12" s="44"/>
      <c r="RVX12" s="44"/>
      <c r="RVZ12" s="44"/>
      <c r="RWB12" s="44"/>
      <c r="RWD12" s="44"/>
      <c r="RWF12" s="44"/>
      <c r="RWH12" s="44"/>
      <c r="RWJ12" s="44"/>
      <c r="RWL12" s="44"/>
      <c r="RWN12" s="44"/>
      <c r="RWP12" s="44"/>
      <c r="RWR12" s="44"/>
      <c r="RWT12" s="44"/>
      <c r="RWV12" s="44"/>
      <c r="RWX12" s="44"/>
      <c r="RWZ12" s="44"/>
      <c r="RXB12" s="44"/>
      <c r="RXD12" s="44"/>
      <c r="RXF12" s="44"/>
      <c r="RXH12" s="44"/>
      <c r="RXJ12" s="44"/>
      <c r="RXL12" s="44"/>
      <c r="RXN12" s="44"/>
      <c r="RXP12" s="44"/>
      <c r="RXR12" s="44"/>
      <c r="RXT12" s="44"/>
      <c r="RXV12" s="44"/>
      <c r="RXX12" s="44"/>
      <c r="RXZ12" s="44"/>
      <c r="RYB12" s="44"/>
      <c r="RYD12" s="44"/>
      <c r="RYF12" s="44"/>
      <c r="RYH12" s="44"/>
      <c r="RYJ12" s="44"/>
      <c r="RYL12" s="44"/>
      <c r="RYN12" s="44"/>
      <c r="RYP12" s="44"/>
      <c r="RYR12" s="44"/>
      <c r="RYT12" s="44"/>
      <c r="RYV12" s="44"/>
      <c r="RYX12" s="44"/>
      <c r="RYZ12" s="44"/>
      <c r="RZB12" s="44"/>
      <c r="RZD12" s="44"/>
      <c r="RZF12" s="44"/>
      <c r="RZH12" s="44"/>
      <c r="RZJ12" s="44"/>
      <c r="RZL12" s="44"/>
      <c r="RZN12" s="44"/>
      <c r="RZP12" s="44"/>
      <c r="RZR12" s="44"/>
      <c r="RZT12" s="44"/>
      <c r="RZV12" s="44"/>
      <c r="RZX12" s="44"/>
      <c r="RZZ12" s="44"/>
      <c r="SAB12" s="44"/>
      <c r="SAD12" s="44"/>
      <c r="SAF12" s="44"/>
      <c r="SAH12" s="44"/>
      <c r="SAJ12" s="44"/>
      <c r="SAL12" s="44"/>
      <c r="SAN12" s="44"/>
      <c r="SAP12" s="44"/>
      <c r="SAR12" s="44"/>
      <c r="SAT12" s="44"/>
      <c r="SAV12" s="44"/>
      <c r="SAX12" s="44"/>
      <c r="SAZ12" s="44"/>
      <c r="SBB12" s="44"/>
      <c r="SBD12" s="44"/>
      <c r="SBF12" s="44"/>
      <c r="SBH12" s="44"/>
      <c r="SBJ12" s="44"/>
      <c r="SBL12" s="44"/>
      <c r="SBN12" s="44"/>
      <c r="SBP12" s="44"/>
      <c r="SBR12" s="44"/>
      <c r="SBT12" s="44"/>
      <c r="SBV12" s="44"/>
      <c r="SBX12" s="44"/>
      <c r="SBZ12" s="44"/>
      <c r="SCB12" s="44"/>
      <c r="SCD12" s="44"/>
      <c r="SCF12" s="44"/>
      <c r="SCH12" s="44"/>
      <c r="SCJ12" s="44"/>
      <c r="SCL12" s="44"/>
      <c r="SCN12" s="44"/>
      <c r="SCP12" s="44"/>
      <c r="SCR12" s="44"/>
      <c r="SCT12" s="44"/>
      <c r="SCV12" s="44"/>
      <c r="SCX12" s="44"/>
      <c r="SCZ12" s="44"/>
      <c r="SDB12" s="44"/>
      <c r="SDD12" s="44"/>
      <c r="SDF12" s="44"/>
      <c r="SDH12" s="44"/>
      <c r="SDJ12" s="44"/>
      <c r="SDL12" s="44"/>
      <c r="SDN12" s="44"/>
      <c r="SDP12" s="44"/>
      <c r="SDR12" s="44"/>
      <c r="SDT12" s="44"/>
      <c r="SDV12" s="44"/>
      <c r="SDX12" s="44"/>
      <c r="SDZ12" s="44"/>
      <c r="SEB12" s="44"/>
      <c r="SED12" s="44"/>
      <c r="SEF12" s="44"/>
      <c r="SEH12" s="44"/>
      <c r="SEJ12" s="44"/>
      <c r="SEL12" s="44"/>
      <c r="SEN12" s="44"/>
      <c r="SEP12" s="44"/>
      <c r="SER12" s="44"/>
      <c r="SET12" s="44"/>
      <c r="SEV12" s="44"/>
      <c r="SEX12" s="44"/>
      <c r="SEZ12" s="44"/>
      <c r="SFB12" s="44"/>
      <c r="SFD12" s="44"/>
      <c r="SFF12" s="44"/>
      <c r="SFH12" s="44"/>
      <c r="SFJ12" s="44"/>
      <c r="SFL12" s="44"/>
      <c r="SFN12" s="44"/>
      <c r="SFP12" s="44"/>
      <c r="SFR12" s="44"/>
      <c r="SFT12" s="44"/>
      <c r="SFV12" s="44"/>
      <c r="SFX12" s="44"/>
      <c r="SFZ12" s="44"/>
      <c r="SGB12" s="44"/>
      <c r="SGD12" s="44"/>
      <c r="SGF12" s="44"/>
      <c r="SGH12" s="44"/>
      <c r="SGJ12" s="44"/>
      <c r="SGL12" s="44"/>
      <c r="SGN12" s="44"/>
      <c r="SGP12" s="44"/>
      <c r="SGR12" s="44"/>
      <c r="SGT12" s="44"/>
      <c r="SGV12" s="44"/>
      <c r="SGX12" s="44"/>
      <c r="SGZ12" s="44"/>
      <c r="SHB12" s="44"/>
      <c r="SHD12" s="44"/>
      <c r="SHF12" s="44"/>
      <c r="SHH12" s="44"/>
      <c r="SHJ12" s="44"/>
      <c r="SHL12" s="44"/>
      <c r="SHN12" s="44"/>
      <c r="SHP12" s="44"/>
      <c r="SHR12" s="44"/>
      <c r="SHT12" s="44"/>
      <c r="SHV12" s="44"/>
      <c r="SHX12" s="44"/>
      <c r="SHZ12" s="44"/>
      <c r="SIB12" s="44"/>
      <c r="SID12" s="44"/>
      <c r="SIF12" s="44"/>
      <c r="SIH12" s="44"/>
      <c r="SIJ12" s="44"/>
      <c r="SIL12" s="44"/>
      <c r="SIN12" s="44"/>
      <c r="SIP12" s="44"/>
      <c r="SIR12" s="44"/>
      <c r="SIT12" s="44"/>
      <c r="SIV12" s="44"/>
      <c r="SIX12" s="44"/>
      <c r="SIZ12" s="44"/>
      <c r="SJB12" s="44"/>
      <c r="SJD12" s="44"/>
      <c r="SJF12" s="44"/>
      <c r="SJH12" s="44"/>
      <c r="SJJ12" s="44"/>
      <c r="SJL12" s="44"/>
      <c r="SJN12" s="44"/>
      <c r="SJP12" s="44"/>
      <c r="SJR12" s="44"/>
      <c r="SJT12" s="44"/>
      <c r="SJV12" s="44"/>
      <c r="SJX12" s="44"/>
      <c r="SJZ12" s="44"/>
      <c r="SKB12" s="44"/>
      <c r="SKD12" s="44"/>
      <c r="SKF12" s="44"/>
      <c r="SKH12" s="44"/>
      <c r="SKJ12" s="44"/>
      <c r="SKL12" s="44"/>
      <c r="SKN12" s="44"/>
      <c r="SKP12" s="44"/>
      <c r="SKR12" s="44"/>
      <c r="SKT12" s="44"/>
      <c r="SKV12" s="44"/>
      <c r="SKX12" s="44"/>
      <c r="SKZ12" s="44"/>
      <c r="SLB12" s="44"/>
      <c r="SLD12" s="44"/>
      <c r="SLF12" s="44"/>
      <c r="SLH12" s="44"/>
      <c r="SLJ12" s="44"/>
      <c r="SLL12" s="44"/>
      <c r="SLN12" s="44"/>
      <c r="SLP12" s="44"/>
      <c r="SLR12" s="44"/>
      <c r="SLT12" s="44"/>
      <c r="SLV12" s="44"/>
      <c r="SLX12" s="44"/>
      <c r="SLZ12" s="44"/>
      <c r="SMB12" s="44"/>
      <c r="SMD12" s="44"/>
      <c r="SMF12" s="44"/>
      <c r="SMH12" s="44"/>
      <c r="SMJ12" s="44"/>
      <c r="SML12" s="44"/>
      <c r="SMN12" s="44"/>
      <c r="SMP12" s="44"/>
      <c r="SMR12" s="44"/>
      <c r="SMT12" s="44"/>
      <c r="SMV12" s="44"/>
      <c r="SMX12" s="44"/>
      <c r="SMZ12" s="44"/>
      <c r="SNB12" s="44"/>
      <c r="SND12" s="44"/>
      <c r="SNF12" s="44"/>
      <c r="SNH12" s="44"/>
      <c r="SNJ12" s="44"/>
      <c r="SNL12" s="44"/>
      <c r="SNN12" s="44"/>
      <c r="SNP12" s="44"/>
      <c r="SNR12" s="44"/>
      <c r="SNT12" s="44"/>
      <c r="SNV12" s="44"/>
      <c r="SNX12" s="44"/>
      <c r="SNZ12" s="44"/>
      <c r="SOB12" s="44"/>
      <c r="SOD12" s="44"/>
      <c r="SOF12" s="44"/>
      <c r="SOH12" s="44"/>
      <c r="SOJ12" s="44"/>
      <c r="SOL12" s="44"/>
      <c r="SON12" s="44"/>
      <c r="SOP12" s="44"/>
      <c r="SOR12" s="44"/>
      <c r="SOT12" s="44"/>
      <c r="SOV12" s="44"/>
      <c r="SOX12" s="44"/>
      <c r="SOZ12" s="44"/>
      <c r="SPB12" s="44"/>
      <c r="SPD12" s="44"/>
      <c r="SPF12" s="44"/>
      <c r="SPH12" s="44"/>
      <c r="SPJ12" s="44"/>
      <c r="SPL12" s="44"/>
      <c r="SPN12" s="44"/>
      <c r="SPP12" s="44"/>
      <c r="SPR12" s="44"/>
      <c r="SPT12" s="44"/>
      <c r="SPV12" s="44"/>
      <c r="SPX12" s="44"/>
      <c r="SPZ12" s="44"/>
      <c r="SQB12" s="44"/>
      <c r="SQD12" s="44"/>
      <c r="SQF12" s="44"/>
      <c r="SQH12" s="44"/>
      <c r="SQJ12" s="44"/>
      <c r="SQL12" s="44"/>
      <c r="SQN12" s="44"/>
      <c r="SQP12" s="44"/>
      <c r="SQR12" s="44"/>
      <c r="SQT12" s="44"/>
      <c r="SQV12" s="44"/>
      <c r="SQX12" s="44"/>
      <c r="SQZ12" s="44"/>
      <c r="SRB12" s="44"/>
      <c r="SRD12" s="44"/>
      <c r="SRF12" s="44"/>
      <c r="SRH12" s="44"/>
      <c r="SRJ12" s="44"/>
      <c r="SRL12" s="44"/>
      <c r="SRN12" s="44"/>
      <c r="SRP12" s="44"/>
      <c r="SRR12" s="44"/>
      <c r="SRT12" s="44"/>
      <c r="SRV12" s="44"/>
      <c r="SRX12" s="44"/>
      <c r="SRZ12" s="44"/>
      <c r="SSB12" s="44"/>
      <c r="SSD12" s="44"/>
      <c r="SSF12" s="44"/>
      <c r="SSH12" s="44"/>
      <c r="SSJ12" s="44"/>
      <c r="SSL12" s="44"/>
      <c r="SSN12" s="44"/>
      <c r="SSP12" s="44"/>
      <c r="SSR12" s="44"/>
      <c r="SST12" s="44"/>
      <c r="SSV12" s="44"/>
      <c r="SSX12" s="44"/>
      <c r="SSZ12" s="44"/>
      <c r="STB12" s="44"/>
      <c r="STD12" s="44"/>
      <c r="STF12" s="44"/>
      <c r="STH12" s="44"/>
      <c r="STJ12" s="44"/>
      <c r="STL12" s="44"/>
      <c r="STN12" s="44"/>
      <c r="STP12" s="44"/>
      <c r="STR12" s="44"/>
      <c r="STT12" s="44"/>
      <c r="STV12" s="44"/>
      <c r="STX12" s="44"/>
      <c r="STZ12" s="44"/>
      <c r="SUB12" s="44"/>
      <c r="SUD12" s="44"/>
      <c r="SUF12" s="44"/>
      <c r="SUH12" s="44"/>
      <c r="SUJ12" s="44"/>
      <c r="SUL12" s="44"/>
      <c r="SUN12" s="44"/>
      <c r="SUP12" s="44"/>
      <c r="SUR12" s="44"/>
      <c r="SUT12" s="44"/>
      <c r="SUV12" s="44"/>
      <c r="SUX12" s="44"/>
      <c r="SUZ12" s="44"/>
      <c r="SVB12" s="44"/>
      <c r="SVD12" s="44"/>
      <c r="SVF12" s="44"/>
      <c r="SVH12" s="44"/>
      <c r="SVJ12" s="44"/>
      <c r="SVL12" s="44"/>
      <c r="SVN12" s="44"/>
      <c r="SVP12" s="44"/>
      <c r="SVR12" s="44"/>
      <c r="SVT12" s="44"/>
      <c r="SVV12" s="44"/>
      <c r="SVX12" s="44"/>
      <c r="SVZ12" s="44"/>
      <c r="SWB12" s="44"/>
      <c r="SWD12" s="44"/>
      <c r="SWF12" s="44"/>
      <c r="SWH12" s="44"/>
      <c r="SWJ12" s="44"/>
      <c r="SWL12" s="44"/>
      <c r="SWN12" s="44"/>
      <c r="SWP12" s="44"/>
      <c r="SWR12" s="44"/>
      <c r="SWT12" s="44"/>
      <c r="SWV12" s="44"/>
      <c r="SWX12" s="44"/>
      <c r="SWZ12" s="44"/>
      <c r="SXB12" s="44"/>
      <c r="SXD12" s="44"/>
      <c r="SXF12" s="44"/>
      <c r="SXH12" s="44"/>
      <c r="SXJ12" s="44"/>
      <c r="SXL12" s="44"/>
      <c r="SXN12" s="44"/>
      <c r="SXP12" s="44"/>
      <c r="SXR12" s="44"/>
      <c r="SXT12" s="44"/>
      <c r="SXV12" s="44"/>
      <c r="SXX12" s="44"/>
      <c r="SXZ12" s="44"/>
      <c r="SYB12" s="44"/>
      <c r="SYD12" s="44"/>
      <c r="SYF12" s="44"/>
      <c r="SYH12" s="44"/>
      <c r="SYJ12" s="44"/>
      <c r="SYL12" s="44"/>
      <c r="SYN12" s="44"/>
      <c r="SYP12" s="44"/>
      <c r="SYR12" s="44"/>
      <c r="SYT12" s="44"/>
      <c r="SYV12" s="44"/>
      <c r="SYX12" s="44"/>
      <c r="SYZ12" s="44"/>
      <c r="SZB12" s="44"/>
      <c r="SZD12" s="44"/>
      <c r="SZF12" s="44"/>
      <c r="SZH12" s="44"/>
      <c r="SZJ12" s="44"/>
      <c r="SZL12" s="44"/>
      <c r="SZN12" s="44"/>
      <c r="SZP12" s="44"/>
      <c r="SZR12" s="44"/>
      <c r="SZT12" s="44"/>
      <c r="SZV12" s="44"/>
      <c r="SZX12" s="44"/>
      <c r="SZZ12" s="44"/>
      <c r="TAB12" s="44"/>
      <c r="TAD12" s="44"/>
      <c r="TAF12" s="44"/>
      <c r="TAH12" s="44"/>
      <c r="TAJ12" s="44"/>
      <c r="TAL12" s="44"/>
      <c r="TAN12" s="44"/>
      <c r="TAP12" s="44"/>
      <c r="TAR12" s="44"/>
      <c r="TAT12" s="44"/>
      <c r="TAV12" s="44"/>
      <c r="TAX12" s="44"/>
      <c r="TAZ12" s="44"/>
      <c r="TBB12" s="44"/>
      <c r="TBD12" s="44"/>
      <c r="TBF12" s="44"/>
      <c r="TBH12" s="44"/>
      <c r="TBJ12" s="44"/>
      <c r="TBL12" s="44"/>
      <c r="TBN12" s="44"/>
      <c r="TBP12" s="44"/>
      <c r="TBR12" s="44"/>
      <c r="TBT12" s="44"/>
      <c r="TBV12" s="44"/>
      <c r="TBX12" s="44"/>
      <c r="TBZ12" s="44"/>
      <c r="TCB12" s="44"/>
      <c r="TCD12" s="44"/>
      <c r="TCF12" s="44"/>
      <c r="TCH12" s="44"/>
      <c r="TCJ12" s="44"/>
      <c r="TCL12" s="44"/>
      <c r="TCN12" s="44"/>
      <c r="TCP12" s="44"/>
      <c r="TCR12" s="44"/>
      <c r="TCT12" s="44"/>
      <c r="TCV12" s="44"/>
      <c r="TCX12" s="44"/>
      <c r="TCZ12" s="44"/>
      <c r="TDB12" s="44"/>
      <c r="TDD12" s="44"/>
      <c r="TDF12" s="44"/>
      <c r="TDH12" s="44"/>
      <c r="TDJ12" s="44"/>
      <c r="TDL12" s="44"/>
      <c r="TDN12" s="44"/>
      <c r="TDP12" s="44"/>
      <c r="TDR12" s="44"/>
      <c r="TDT12" s="44"/>
      <c r="TDV12" s="44"/>
      <c r="TDX12" s="44"/>
      <c r="TDZ12" s="44"/>
      <c r="TEB12" s="44"/>
      <c r="TED12" s="44"/>
      <c r="TEF12" s="44"/>
      <c r="TEH12" s="44"/>
      <c r="TEJ12" s="44"/>
      <c r="TEL12" s="44"/>
      <c r="TEN12" s="44"/>
      <c r="TEP12" s="44"/>
      <c r="TER12" s="44"/>
      <c r="TET12" s="44"/>
      <c r="TEV12" s="44"/>
      <c r="TEX12" s="44"/>
      <c r="TEZ12" s="44"/>
      <c r="TFB12" s="44"/>
      <c r="TFD12" s="44"/>
      <c r="TFF12" s="44"/>
      <c r="TFH12" s="44"/>
      <c r="TFJ12" s="44"/>
      <c r="TFL12" s="44"/>
      <c r="TFN12" s="44"/>
      <c r="TFP12" s="44"/>
      <c r="TFR12" s="44"/>
      <c r="TFT12" s="44"/>
      <c r="TFV12" s="44"/>
      <c r="TFX12" s="44"/>
      <c r="TFZ12" s="44"/>
      <c r="TGB12" s="44"/>
      <c r="TGD12" s="44"/>
      <c r="TGF12" s="44"/>
      <c r="TGH12" s="44"/>
      <c r="TGJ12" s="44"/>
      <c r="TGL12" s="44"/>
      <c r="TGN12" s="44"/>
      <c r="TGP12" s="44"/>
      <c r="TGR12" s="44"/>
      <c r="TGT12" s="44"/>
      <c r="TGV12" s="44"/>
      <c r="TGX12" s="44"/>
      <c r="TGZ12" s="44"/>
      <c r="THB12" s="44"/>
      <c r="THD12" s="44"/>
      <c r="THF12" s="44"/>
      <c r="THH12" s="44"/>
      <c r="THJ12" s="44"/>
      <c r="THL12" s="44"/>
      <c r="THN12" s="44"/>
      <c r="THP12" s="44"/>
      <c r="THR12" s="44"/>
      <c r="THT12" s="44"/>
      <c r="THV12" s="44"/>
      <c r="THX12" s="44"/>
      <c r="THZ12" s="44"/>
      <c r="TIB12" s="44"/>
      <c r="TID12" s="44"/>
      <c r="TIF12" s="44"/>
      <c r="TIH12" s="44"/>
      <c r="TIJ12" s="44"/>
      <c r="TIL12" s="44"/>
      <c r="TIN12" s="44"/>
      <c r="TIP12" s="44"/>
      <c r="TIR12" s="44"/>
      <c r="TIT12" s="44"/>
      <c r="TIV12" s="44"/>
      <c r="TIX12" s="44"/>
      <c r="TIZ12" s="44"/>
      <c r="TJB12" s="44"/>
      <c r="TJD12" s="44"/>
      <c r="TJF12" s="44"/>
      <c r="TJH12" s="44"/>
      <c r="TJJ12" s="44"/>
      <c r="TJL12" s="44"/>
      <c r="TJN12" s="44"/>
      <c r="TJP12" s="44"/>
      <c r="TJR12" s="44"/>
      <c r="TJT12" s="44"/>
      <c r="TJV12" s="44"/>
      <c r="TJX12" s="44"/>
      <c r="TJZ12" s="44"/>
      <c r="TKB12" s="44"/>
      <c r="TKD12" s="44"/>
      <c r="TKF12" s="44"/>
      <c r="TKH12" s="44"/>
      <c r="TKJ12" s="44"/>
      <c r="TKL12" s="44"/>
      <c r="TKN12" s="44"/>
      <c r="TKP12" s="44"/>
      <c r="TKR12" s="44"/>
      <c r="TKT12" s="44"/>
      <c r="TKV12" s="44"/>
      <c r="TKX12" s="44"/>
      <c r="TKZ12" s="44"/>
      <c r="TLB12" s="44"/>
      <c r="TLD12" s="44"/>
      <c r="TLF12" s="44"/>
      <c r="TLH12" s="44"/>
      <c r="TLJ12" s="44"/>
      <c r="TLL12" s="44"/>
      <c r="TLN12" s="44"/>
      <c r="TLP12" s="44"/>
      <c r="TLR12" s="44"/>
      <c r="TLT12" s="44"/>
      <c r="TLV12" s="44"/>
      <c r="TLX12" s="44"/>
      <c r="TLZ12" s="44"/>
      <c r="TMB12" s="44"/>
      <c r="TMD12" s="44"/>
      <c r="TMF12" s="44"/>
      <c r="TMH12" s="44"/>
      <c r="TMJ12" s="44"/>
      <c r="TML12" s="44"/>
      <c r="TMN12" s="44"/>
      <c r="TMP12" s="44"/>
      <c r="TMR12" s="44"/>
      <c r="TMT12" s="44"/>
      <c r="TMV12" s="44"/>
      <c r="TMX12" s="44"/>
      <c r="TMZ12" s="44"/>
      <c r="TNB12" s="44"/>
      <c r="TND12" s="44"/>
      <c r="TNF12" s="44"/>
      <c r="TNH12" s="44"/>
      <c r="TNJ12" s="44"/>
      <c r="TNL12" s="44"/>
      <c r="TNN12" s="44"/>
      <c r="TNP12" s="44"/>
      <c r="TNR12" s="44"/>
      <c r="TNT12" s="44"/>
      <c r="TNV12" s="44"/>
      <c r="TNX12" s="44"/>
      <c r="TNZ12" s="44"/>
      <c r="TOB12" s="44"/>
      <c r="TOD12" s="44"/>
      <c r="TOF12" s="44"/>
      <c r="TOH12" s="44"/>
      <c r="TOJ12" s="44"/>
      <c r="TOL12" s="44"/>
      <c r="TON12" s="44"/>
      <c r="TOP12" s="44"/>
      <c r="TOR12" s="44"/>
      <c r="TOT12" s="44"/>
      <c r="TOV12" s="44"/>
      <c r="TOX12" s="44"/>
      <c r="TOZ12" s="44"/>
      <c r="TPB12" s="44"/>
      <c r="TPD12" s="44"/>
      <c r="TPF12" s="44"/>
      <c r="TPH12" s="44"/>
      <c r="TPJ12" s="44"/>
      <c r="TPL12" s="44"/>
      <c r="TPN12" s="44"/>
      <c r="TPP12" s="44"/>
      <c r="TPR12" s="44"/>
      <c r="TPT12" s="44"/>
      <c r="TPV12" s="44"/>
      <c r="TPX12" s="44"/>
      <c r="TPZ12" s="44"/>
      <c r="TQB12" s="44"/>
      <c r="TQD12" s="44"/>
      <c r="TQF12" s="44"/>
      <c r="TQH12" s="44"/>
      <c r="TQJ12" s="44"/>
      <c r="TQL12" s="44"/>
      <c r="TQN12" s="44"/>
      <c r="TQP12" s="44"/>
      <c r="TQR12" s="44"/>
      <c r="TQT12" s="44"/>
      <c r="TQV12" s="44"/>
      <c r="TQX12" s="44"/>
      <c r="TQZ12" s="44"/>
      <c r="TRB12" s="44"/>
      <c r="TRD12" s="44"/>
      <c r="TRF12" s="44"/>
      <c r="TRH12" s="44"/>
      <c r="TRJ12" s="44"/>
      <c r="TRL12" s="44"/>
      <c r="TRN12" s="44"/>
      <c r="TRP12" s="44"/>
      <c r="TRR12" s="44"/>
      <c r="TRT12" s="44"/>
      <c r="TRV12" s="44"/>
      <c r="TRX12" s="44"/>
      <c r="TRZ12" s="44"/>
      <c r="TSB12" s="44"/>
      <c r="TSD12" s="44"/>
      <c r="TSF12" s="44"/>
      <c r="TSH12" s="44"/>
      <c r="TSJ12" s="44"/>
      <c r="TSL12" s="44"/>
      <c r="TSN12" s="44"/>
      <c r="TSP12" s="44"/>
      <c r="TSR12" s="44"/>
      <c r="TST12" s="44"/>
      <c r="TSV12" s="44"/>
      <c r="TSX12" s="44"/>
      <c r="TSZ12" s="44"/>
      <c r="TTB12" s="44"/>
      <c r="TTD12" s="44"/>
      <c r="TTF12" s="44"/>
      <c r="TTH12" s="44"/>
      <c r="TTJ12" s="44"/>
      <c r="TTL12" s="44"/>
      <c r="TTN12" s="44"/>
      <c r="TTP12" s="44"/>
      <c r="TTR12" s="44"/>
      <c r="TTT12" s="44"/>
      <c r="TTV12" s="44"/>
      <c r="TTX12" s="44"/>
      <c r="TTZ12" s="44"/>
      <c r="TUB12" s="44"/>
      <c r="TUD12" s="44"/>
      <c r="TUF12" s="44"/>
      <c r="TUH12" s="44"/>
      <c r="TUJ12" s="44"/>
      <c r="TUL12" s="44"/>
      <c r="TUN12" s="44"/>
      <c r="TUP12" s="44"/>
      <c r="TUR12" s="44"/>
      <c r="TUT12" s="44"/>
      <c r="TUV12" s="44"/>
      <c r="TUX12" s="44"/>
      <c r="TUZ12" s="44"/>
      <c r="TVB12" s="44"/>
      <c r="TVD12" s="44"/>
      <c r="TVF12" s="44"/>
      <c r="TVH12" s="44"/>
      <c r="TVJ12" s="44"/>
      <c r="TVL12" s="44"/>
      <c r="TVN12" s="44"/>
      <c r="TVP12" s="44"/>
      <c r="TVR12" s="44"/>
      <c r="TVT12" s="44"/>
      <c r="TVV12" s="44"/>
      <c r="TVX12" s="44"/>
      <c r="TVZ12" s="44"/>
      <c r="TWB12" s="44"/>
      <c r="TWD12" s="44"/>
      <c r="TWF12" s="44"/>
      <c r="TWH12" s="44"/>
      <c r="TWJ12" s="44"/>
      <c r="TWL12" s="44"/>
      <c r="TWN12" s="44"/>
      <c r="TWP12" s="44"/>
      <c r="TWR12" s="44"/>
      <c r="TWT12" s="44"/>
      <c r="TWV12" s="44"/>
      <c r="TWX12" s="44"/>
      <c r="TWZ12" s="44"/>
      <c r="TXB12" s="44"/>
      <c r="TXD12" s="44"/>
      <c r="TXF12" s="44"/>
      <c r="TXH12" s="44"/>
      <c r="TXJ12" s="44"/>
      <c r="TXL12" s="44"/>
      <c r="TXN12" s="44"/>
      <c r="TXP12" s="44"/>
      <c r="TXR12" s="44"/>
      <c r="TXT12" s="44"/>
      <c r="TXV12" s="44"/>
      <c r="TXX12" s="44"/>
      <c r="TXZ12" s="44"/>
      <c r="TYB12" s="44"/>
      <c r="TYD12" s="44"/>
      <c r="TYF12" s="44"/>
      <c r="TYH12" s="44"/>
      <c r="TYJ12" s="44"/>
      <c r="TYL12" s="44"/>
      <c r="TYN12" s="44"/>
      <c r="TYP12" s="44"/>
      <c r="TYR12" s="44"/>
      <c r="TYT12" s="44"/>
      <c r="TYV12" s="44"/>
      <c r="TYX12" s="44"/>
      <c r="TYZ12" s="44"/>
      <c r="TZB12" s="44"/>
      <c r="TZD12" s="44"/>
      <c r="TZF12" s="44"/>
      <c r="TZH12" s="44"/>
      <c r="TZJ12" s="44"/>
      <c r="TZL12" s="44"/>
      <c r="TZN12" s="44"/>
      <c r="TZP12" s="44"/>
      <c r="TZR12" s="44"/>
      <c r="TZT12" s="44"/>
      <c r="TZV12" s="44"/>
      <c r="TZX12" s="44"/>
      <c r="TZZ12" s="44"/>
      <c r="UAB12" s="44"/>
      <c r="UAD12" s="44"/>
      <c r="UAF12" s="44"/>
      <c r="UAH12" s="44"/>
      <c r="UAJ12" s="44"/>
      <c r="UAL12" s="44"/>
      <c r="UAN12" s="44"/>
      <c r="UAP12" s="44"/>
      <c r="UAR12" s="44"/>
      <c r="UAT12" s="44"/>
      <c r="UAV12" s="44"/>
      <c r="UAX12" s="44"/>
      <c r="UAZ12" s="44"/>
      <c r="UBB12" s="44"/>
      <c r="UBD12" s="44"/>
      <c r="UBF12" s="44"/>
      <c r="UBH12" s="44"/>
      <c r="UBJ12" s="44"/>
      <c r="UBL12" s="44"/>
      <c r="UBN12" s="44"/>
      <c r="UBP12" s="44"/>
      <c r="UBR12" s="44"/>
      <c r="UBT12" s="44"/>
      <c r="UBV12" s="44"/>
      <c r="UBX12" s="44"/>
      <c r="UBZ12" s="44"/>
      <c r="UCB12" s="44"/>
      <c r="UCD12" s="44"/>
      <c r="UCF12" s="44"/>
      <c r="UCH12" s="44"/>
      <c r="UCJ12" s="44"/>
      <c r="UCL12" s="44"/>
      <c r="UCN12" s="44"/>
      <c r="UCP12" s="44"/>
      <c r="UCR12" s="44"/>
      <c r="UCT12" s="44"/>
      <c r="UCV12" s="44"/>
      <c r="UCX12" s="44"/>
      <c r="UCZ12" s="44"/>
      <c r="UDB12" s="44"/>
      <c r="UDD12" s="44"/>
      <c r="UDF12" s="44"/>
      <c r="UDH12" s="44"/>
      <c r="UDJ12" s="44"/>
      <c r="UDL12" s="44"/>
      <c r="UDN12" s="44"/>
      <c r="UDP12" s="44"/>
      <c r="UDR12" s="44"/>
      <c r="UDT12" s="44"/>
      <c r="UDV12" s="44"/>
      <c r="UDX12" s="44"/>
      <c r="UDZ12" s="44"/>
      <c r="UEB12" s="44"/>
      <c r="UED12" s="44"/>
      <c r="UEF12" s="44"/>
      <c r="UEH12" s="44"/>
      <c r="UEJ12" s="44"/>
      <c r="UEL12" s="44"/>
      <c r="UEN12" s="44"/>
      <c r="UEP12" s="44"/>
      <c r="UER12" s="44"/>
      <c r="UET12" s="44"/>
      <c r="UEV12" s="44"/>
      <c r="UEX12" s="44"/>
      <c r="UEZ12" s="44"/>
      <c r="UFB12" s="44"/>
      <c r="UFD12" s="44"/>
      <c r="UFF12" s="44"/>
      <c r="UFH12" s="44"/>
      <c r="UFJ12" s="44"/>
      <c r="UFL12" s="44"/>
      <c r="UFN12" s="44"/>
      <c r="UFP12" s="44"/>
      <c r="UFR12" s="44"/>
      <c r="UFT12" s="44"/>
      <c r="UFV12" s="44"/>
      <c r="UFX12" s="44"/>
      <c r="UFZ12" s="44"/>
      <c r="UGB12" s="44"/>
      <c r="UGD12" s="44"/>
      <c r="UGF12" s="44"/>
      <c r="UGH12" s="44"/>
      <c r="UGJ12" s="44"/>
      <c r="UGL12" s="44"/>
      <c r="UGN12" s="44"/>
      <c r="UGP12" s="44"/>
      <c r="UGR12" s="44"/>
      <c r="UGT12" s="44"/>
      <c r="UGV12" s="44"/>
      <c r="UGX12" s="44"/>
      <c r="UGZ12" s="44"/>
      <c r="UHB12" s="44"/>
      <c r="UHD12" s="44"/>
      <c r="UHF12" s="44"/>
      <c r="UHH12" s="44"/>
      <c r="UHJ12" s="44"/>
      <c r="UHL12" s="44"/>
      <c r="UHN12" s="44"/>
      <c r="UHP12" s="44"/>
      <c r="UHR12" s="44"/>
      <c r="UHT12" s="44"/>
      <c r="UHV12" s="44"/>
      <c r="UHX12" s="44"/>
      <c r="UHZ12" s="44"/>
      <c r="UIB12" s="44"/>
      <c r="UID12" s="44"/>
      <c r="UIF12" s="44"/>
      <c r="UIH12" s="44"/>
      <c r="UIJ12" s="44"/>
      <c r="UIL12" s="44"/>
      <c r="UIN12" s="44"/>
      <c r="UIP12" s="44"/>
      <c r="UIR12" s="44"/>
      <c r="UIT12" s="44"/>
      <c r="UIV12" s="44"/>
      <c r="UIX12" s="44"/>
      <c r="UIZ12" s="44"/>
      <c r="UJB12" s="44"/>
      <c r="UJD12" s="44"/>
      <c r="UJF12" s="44"/>
      <c r="UJH12" s="44"/>
      <c r="UJJ12" s="44"/>
      <c r="UJL12" s="44"/>
      <c r="UJN12" s="44"/>
      <c r="UJP12" s="44"/>
      <c r="UJR12" s="44"/>
      <c r="UJT12" s="44"/>
      <c r="UJV12" s="44"/>
      <c r="UJX12" s="44"/>
      <c r="UJZ12" s="44"/>
      <c r="UKB12" s="44"/>
      <c r="UKD12" s="44"/>
      <c r="UKF12" s="44"/>
      <c r="UKH12" s="44"/>
      <c r="UKJ12" s="44"/>
      <c r="UKL12" s="44"/>
      <c r="UKN12" s="44"/>
      <c r="UKP12" s="44"/>
      <c r="UKR12" s="44"/>
      <c r="UKT12" s="44"/>
      <c r="UKV12" s="44"/>
      <c r="UKX12" s="44"/>
      <c r="UKZ12" s="44"/>
      <c r="ULB12" s="44"/>
      <c r="ULD12" s="44"/>
      <c r="ULF12" s="44"/>
      <c r="ULH12" s="44"/>
      <c r="ULJ12" s="44"/>
      <c r="ULL12" s="44"/>
      <c r="ULN12" s="44"/>
      <c r="ULP12" s="44"/>
      <c r="ULR12" s="44"/>
      <c r="ULT12" s="44"/>
      <c r="ULV12" s="44"/>
      <c r="ULX12" s="44"/>
      <c r="ULZ12" s="44"/>
      <c r="UMB12" s="44"/>
      <c r="UMD12" s="44"/>
      <c r="UMF12" s="44"/>
      <c r="UMH12" s="44"/>
      <c r="UMJ12" s="44"/>
      <c r="UML12" s="44"/>
      <c r="UMN12" s="44"/>
      <c r="UMP12" s="44"/>
      <c r="UMR12" s="44"/>
      <c r="UMT12" s="44"/>
      <c r="UMV12" s="44"/>
      <c r="UMX12" s="44"/>
      <c r="UMZ12" s="44"/>
      <c r="UNB12" s="44"/>
      <c r="UND12" s="44"/>
      <c r="UNF12" s="44"/>
      <c r="UNH12" s="44"/>
      <c r="UNJ12" s="44"/>
      <c r="UNL12" s="44"/>
      <c r="UNN12" s="44"/>
      <c r="UNP12" s="44"/>
      <c r="UNR12" s="44"/>
      <c r="UNT12" s="44"/>
      <c r="UNV12" s="44"/>
      <c r="UNX12" s="44"/>
      <c r="UNZ12" s="44"/>
      <c r="UOB12" s="44"/>
      <c r="UOD12" s="44"/>
      <c r="UOF12" s="44"/>
      <c r="UOH12" s="44"/>
      <c r="UOJ12" s="44"/>
      <c r="UOL12" s="44"/>
      <c r="UON12" s="44"/>
      <c r="UOP12" s="44"/>
      <c r="UOR12" s="44"/>
      <c r="UOT12" s="44"/>
      <c r="UOV12" s="44"/>
      <c r="UOX12" s="44"/>
      <c r="UOZ12" s="44"/>
      <c r="UPB12" s="44"/>
      <c r="UPD12" s="44"/>
      <c r="UPF12" s="44"/>
      <c r="UPH12" s="44"/>
      <c r="UPJ12" s="44"/>
      <c r="UPL12" s="44"/>
      <c r="UPN12" s="44"/>
      <c r="UPP12" s="44"/>
      <c r="UPR12" s="44"/>
      <c r="UPT12" s="44"/>
      <c r="UPV12" s="44"/>
      <c r="UPX12" s="44"/>
      <c r="UPZ12" s="44"/>
      <c r="UQB12" s="44"/>
      <c r="UQD12" s="44"/>
      <c r="UQF12" s="44"/>
      <c r="UQH12" s="44"/>
      <c r="UQJ12" s="44"/>
      <c r="UQL12" s="44"/>
      <c r="UQN12" s="44"/>
      <c r="UQP12" s="44"/>
      <c r="UQR12" s="44"/>
      <c r="UQT12" s="44"/>
      <c r="UQV12" s="44"/>
      <c r="UQX12" s="44"/>
      <c r="UQZ12" s="44"/>
      <c r="URB12" s="44"/>
      <c r="URD12" s="44"/>
      <c r="URF12" s="44"/>
      <c r="URH12" s="44"/>
      <c r="URJ12" s="44"/>
      <c r="URL12" s="44"/>
      <c r="URN12" s="44"/>
      <c r="URP12" s="44"/>
      <c r="URR12" s="44"/>
      <c r="URT12" s="44"/>
      <c r="URV12" s="44"/>
      <c r="URX12" s="44"/>
      <c r="URZ12" s="44"/>
      <c r="USB12" s="44"/>
      <c r="USD12" s="44"/>
      <c r="USF12" s="44"/>
      <c r="USH12" s="44"/>
      <c r="USJ12" s="44"/>
      <c r="USL12" s="44"/>
      <c r="USN12" s="44"/>
      <c r="USP12" s="44"/>
      <c r="USR12" s="44"/>
      <c r="UST12" s="44"/>
      <c r="USV12" s="44"/>
      <c r="USX12" s="44"/>
      <c r="USZ12" s="44"/>
      <c r="UTB12" s="44"/>
      <c r="UTD12" s="44"/>
      <c r="UTF12" s="44"/>
      <c r="UTH12" s="44"/>
      <c r="UTJ12" s="44"/>
      <c r="UTL12" s="44"/>
      <c r="UTN12" s="44"/>
      <c r="UTP12" s="44"/>
      <c r="UTR12" s="44"/>
      <c r="UTT12" s="44"/>
      <c r="UTV12" s="44"/>
      <c r="UTX12" s="44"/>
      <c r="UTZ12" s="44"/>
      <c r="UUB12" s="44"/>
      <c r="UUD12" s="44"/>
      <c r="UUF12" s="44"/>
      <c r="UUH12" s="44"/>
      <c r="UUJ12" s="44"/>
      <c r="UUL12" s="44"/>
      <c r="UUN12" s="44"/>
      <c r="UUP12" s="44"/>
      <c r="UUR12" s="44"/>
      <c r="UUT12" s="44"/>
      <c r="UUV12" s="44"/>
      <c r="UUX12" s="44"/>
      <c r="UUZ12" s="44"/>
      <c r="UVB12" s="44"/>
      <c r="UVD12" s="44"/>
      <c r="UVF12" s="44"/>
      <c r="UVH12" s="44"/>
      <c r="UVJ12" s="44"/>
      <c r="UVL12" s="44"/>
      <c r="UVN12" s="44"/>
      <c r="UVP12" s="44"/>
      <c r="UVR12" s="44"/>
      <c r="UVT12" s="44"/>
      <c r="UVV12" s="44"/>
      <c r="UVX12" s="44"/>
      <c r="UVZ12" s="44"/>
      <c r="UWB12" s="44"/>
      <c r="UWD12" s="44"/>
      <c r="UWF12" s="44"/>
      <c r="UWH12" s="44"/>
      <c r="UWJ12" s="44"/>
      <c r="UWL12" s="44"/>
      <c r="UWN12" s="44"/>
      <c r="UWP12" s="44"/>
      <c r="UWR12" s="44"/>
      <c r="UWT12" s="44"/>
      <c r="UWV12" s="44"/>
      <c r="UWX12" s="44"/>
      <c r="UWZ12" s="44"/>
      <c r="UXB12" s="44"/>
      <c r="UXD12" s="44"/>
      <c r="UXF12" s="44"/>
      <c r="UXH12" s="44"/>
      <c r="UXJ12" s="44"/>
      <c r="UXL12" s="44"/>
      <c r="UXN12" s="44"/>
      <c r="UXP12" s="44"/>
      <c r="UXR12" s="44"/>
      <c r="UXT12" s="44"/>
      <c r="UXV12" s="44"/>
      <c r="UXX12" s="44"/>
      <c r="UXZ12" s="44"/>
      <c r="UYB12" s="44"/>
      <c r="UYD12" s="44"/>
      <c r="UYF12" s="44"/>
      <c r="UYH12" s="44"/>
      <c r="UYJ12" s="44"/>
      <c r="UYL12" s="44"/>
      <c r="UYN12" s="44"/>
      <c r="UYP12" s="44"/>
      <c r="UYR12" s="44"/>
      <c r="UYT12" s="44"/>
      <c r="UYV12" s="44"/>
      <c r="UYX12" s="44"/>
      <c r="UYZ12" s="44"/>
      <c r="UZB12" s="44"/>
      <c r="UZD12" s="44"/>
      <c r="UZF12" s="44"/>
      <c r="UZH12" s="44"/>
      <c r="UZJ12" s="44"/>
      <c r="UZL12" s="44"/>
      <c r="UZN12" s="44"/>
      <c r="UZP12" s="44"/>
      <c r="UZR12" s="44"/>
      <c r="UZT12" s="44"/>
      <c r="UZV12" s="44"/>
      <c r="UZX12" s="44"/>
      <c r="UZZ12" s="44"/>
      <c r="VAB12" s="44"/>
      <c r="VAD12" s="44"/>
      <c r="VAF12" s="44"/>
      <c r="VAH12" s="44"/>
      <c r="VAJ12" s="44"/>
      <c r="VAL12" s="44"/>
      <c r="VAN12" s="44"/>
      <c r="VAP12" s="44"/>
      <c r="VAR12" s="44"/>
      <c r="VAT12" s="44"/>
      <c r="VAV12" s="44"/>
      <c r="VAX12" s="44"/>
      <c r="VAZ12" s="44"/>
      <c r="VBB12" s="44"/>
      <c r="VBD12" s="44"/>
      <c r="VBF12" s="44"/>
      <c r="VBH12" s="44"/>
      <c r="VBJ12" s="44"/>
      <c r="VBL12" s="44"/>
      <c r="VBN12" s="44"/>
      <c r="VBP12" s="44"/>
      <c r="VBR12" s="44"/>
      <c r="VBT12" s="44"/>
      <c r="VBV12" s="44"/>
      <c r="VBX12" s="44"/>
      <c r="VBZ12" s="44"/>
      <c r="VCB12" s="44"/>
      <c r="VCD12" s="44"/>
      <c r="VCF12" s="44"/>
      <c r="VCH12" s="44"/>
      <c r="VCJ12" s="44"/>
      <c r="VCL12" s="44"/>
      <c r="VCN12" s="44"/>
      <c r="VCP12" s="44"/>
      <c r="VCR12" s="44"/>
      <c r="VCT12" s="44"/>
      <c r="VCV12" s="44"/>
      <c r="VCX12" s="44"/>
      <c r="VCZ12" s="44"/>
      <c r="VDB12" s="44"/>
      <c r="VDD12" s="44"/>
      <c r="VDF12" s="44"/>
      <c r="VDH12" s="44"/>
      <c r="VDJ12" s="44"/>
      <c r="VDL12" s="44"/>
      <c r="VDN12" s="44"/>
      <c r="VDP12" s="44"/>
      <c r="VDR12" s="44"/>
      <c r="VDT12" s="44"/>
      <c r="VDV12" s="44"/>
      <c r="VDX12" s="44"/>
      <c r="VDZ12" s="44"/>
      <c r="VEB12" s="44"/>
      <c r="VED12" s="44"/>
      <c r="VEF12" s="44"/>
      <c r="VEH12" s="44"/>
      <c r="VEJ12" s="44"/>
      <c r="VEL12" s="44"/>
      <c r="VEN12" s="44"/>
      <c r="VEP12" s="44"/>
      <c r="VER12" s="44"/>
      <c r="VET12" s="44"/>
      <c r="VEV12" s="44"/>
      <c r="VEX12" s="44"/>
      <c r="VEZ12" s="44"/>
      <c r="VFB12" s="44"/>
      <c r="VFD12" s="44"/>
      <c r="VFF12" s="44"/>
      <c r="VFH12" s="44"/>
      <c r="VFJ12" s="44"/>
      <c r="VFL12" s="44"/>
      <c r="VFN12" s="44"/>
      <c r="VFP12" s="44"/>
      <c r="VFR12" s="44"/>
      <c r="VFT12" s="44"/>
      <c r="VFV12" s="44"/>
      <c r="VFX12" s="44"/>
      <c r="VFZ12" s="44"/>
      <c r="VGB12" s="44"/>
      <c r="VGD12" s="44"/>
      <c r="VGF12" s="44"/>
      <c r="VGH12" s="44"/>
      <c r="VGJ12" s="44"/>
      <c r="VGL12" s="44"/>
      <c r="VGN12" s="44"/>
      <c r="VGP12" s="44"/>
      <c r="VGR12" s="44"/>
      <c r="VGT12" s="44"/>
      <c r="VGV12" s="44"/>
      <c r="VGX12" s="44"/>
      <c r="VGZ12" s="44"/>
      <c r="VHB12" s="44"/>
      <c r="VHD12" s="44"/>
      <c r="VHF12" s="44"/>
      <c r="VHH12" s="44"/>
      <c r="VHJ12" s="44"/>
      <c r="VHL12" s="44"/>
      <c r="VHN12" s="44"/>
      <c r="VHP12" s="44"/>
      <c r="VHR12" s="44"/>
      <c r="VHT12" s="44"/>
      <c r="VHV12" s="44"/>
      <c r="VHX12" s="44"/>
      <c r="VHZ12" s="44"/>
      <c r="VIB12" s="44"/>
      <c r="VID12" s="44"/>
      <c r="VIF12" s="44"/>
      <c r="VIH12" s="44"/>
      <c r="VIJ12" s="44"/>
      <c r="VIL12" s="44"/>
      <c r="VIN12" s="44"/>
      <c r="VIP12" s="44"/>
      <c r="VIR12" s="44"/>
      <c r="VIT12" s="44"/>
      <c r="VIV12" s="44"/>
      <c r="VIX12" s="44"/>
      <c r="VIZ12" s="44"/>
      <c r="VJB12" s="44"/>
      <c r="VJD12" s="44"/>
      <c r="VJF12" s="44"/>
      <c r="VJH12" s="44"/>
      <c r="VJJ12" s="44"/>
      <c r="VJL12" s="44"/>
      <c r="VJN12" s="44"/>
      <c r="VJP12" s="44"/>
      <c r="VJR12" s="44"/>
      <c r="VJT12" s="44"/>
      <c r="VJV12" s="44"/>
      <c r="VJX12" s="44"/>
      <c r="VJZ12" s="44"/>
      <c r="VKB12" s="44"/>
      <c r="VKD12" s="44"/>
      <c r="VKF12" s="44"/>
      <c r="VKH12" s="44"/>
      <c r="VKJ12" s="44"/>
      <c r="VKL12" s="44"/>
      <c r="VKN12" s="44"/>
      <c r="VKP12" s="44"/>
      <c r="VKR12" s="44"/>
      <c r="VKT12" s="44"/>
      <c r="VKV12" s="44"/>
      <c r="VKX12" s="44"/>
      <c r="VKZ12" s="44"/>
      <c r="VLB12" s="44"/>
      <c r="VLD12" s="44"/>
      <c r="VLF12" s="44"/>
      <c r="VLH12" s="44"/>
      <c r="VLJ12" s="44"/>
      <c r="VLL12" s="44"/>
      <c r="VLN12" s="44"/>
      <c r="VLP12" s="44"/>
      <c r="VLR12" s="44"/>
      <c r="VLT12" s="44"/>
      <c r="VLV12" s="44"/>
      <c r="VLX12" s="44"/>
      <c r="VLZ12" s="44"/>
      <c r="VMB12" s="44"/>
      <c r="VMD12" s="44"/>
      <c r="VMF12" s="44"/>
      <c r="VMH12" s="44"/>
      <c r="VMJ12" s="44"/>
      <c r="VML12" s="44"/>
      <c r="VMN12" s="44"/>
      <c r="VMP12" s="44"/>
      <c r="VMR12" s="44"/>
      <c r="VMT12" s="44"/>
      <c r="VMV12" s="44"/>
      <c r="VMX12" s="44"/>
      <c r="VMZ12" s="44"/>
      <c r="VNB12" s="44"/>
      <c r="VND12" s="44"/>
      <c r="VNF12" s="44"/>
      <c r="VNH12" s="44"/>
      <c r="VNJ12" s="44"/>
      <c r="VNL12" s="44"/>
      <c r="VNN12" s="44"/>
      <c r="VNP12" s="44"/>
      <c r="VNR12" s="44"/>
      <c r="VNT12" s="44"/>
      <c r="VNV12" s="44"/>
      <c r="VNX12" s="44"/>
      <c r="VNZ12" s="44"/>
      <c r="VOB12" s="44"/>
      <c r="VOD12" s="44"/>
      <c r="VOF12" s="44"/>
      <c r="VOH12" s="44"/>
      <c r="VOJ12" s="44"/>
      <c r="VOL12" s="44"/>
      <c r="VON12" s="44"/>
      <c r="VOP12" s="44"/>
      <c r="VOR12" s="44"/>
      <c r="VOT12" s="44"/>
      <c r="VOV12" s="44"/>
      <c r="VOX12" s="44"/>
      <c r="VOZ12" s="44"/>
      <c r="VPB12" s="44"/>
      <c r="VPD12" s="44"/>
      <c r="VPF12" s="44"/>
      <c r="VPH12" s="44"/>
      <c r="VPJ12" s="44"/>
      <c r="VPL12" s="44"/>
      <c r="VPN12" s="44"/>
      <c r="VPP12" s="44"/>
      <c r="VPR12" s="44"/>
      <c r="VPT12" s="44"/>
      <c r="VPV12" s="44"/>
      <c r="VPX12" s="44"/>
      <c r="VPZ12" s="44"/>
      <c r="VQB12" s="44"/>
      <c r="VQD12" s="44"/>
      <c r="VQF12" s="44"/>
      <c r="VQH12" s="44"/>
      <c r="VQJ12" s="44"/>
      <c r="VQL12" s="44"/>
      <c r="VQN12" s="44"/>
      <c r="VQP12" s="44"/>
      <c r="VQR12" s="44"/>
      <c r="VQT12" s="44"/>
      <c r="VQV12" s="44"/>
      <c r="VQX12" s="44"/>
      <c r="VQZ12" s="44"/>
      <c r="VRB12" s="44"/>
      <c r="VRD12" s="44"/>
      <c r="VRF12" s="44"/>
      <c r="VRH12" s="44"/>
      <c r="VRJ12" s="44"/>
      <c r="VRL12" s="44"/>
      <c r="VRN12" s="44"/>
      <c r="VRP12" s="44"/>
      <c r="VRR12" s="44"/>
      <c r="VRT12" s="44"/>
      <c r="VRV12" s="44"/>
      <c r="VRX12" s="44"/>
      <c r="VRZ12" s="44"/>
      <c r="VSB12" s="44"/>
      <c r="VSD12" s="44"/>
      <c r="VSF12" s="44"/>
      <c r="VSH12" s="44"/>
      <c r="VSJ12" s="44"/>
      <c r="VSL12" s="44"/>
      <c r="VSN12" s="44"/>
      <c r="VSP12" s="44"/>
      <c r="VSR12" s="44"/>
      <c r="VST12" s="44"/>
      <c r="VSV12" s="44"/>
      <c r="VSX12" s="44"/>
      <c r="VSZ12" s="44"/>
      <c r="VTB12" s="44"/>
      <c r="VTD12" s="44"/>
      <c r="VTF12" s="44"/>
      <c r="VTH12" s="44"/>
      <c r="VTJ12" s="44"/>
      <c r="VTL12" s="44"/>
      <c r="VTN12" s="44"/>
      <c r="VTP12" s="44"/>
      <c r="VTR12" s="44"/>
      <c r="VTT12" s="44"/>
      <c r="VTV12" s="44"/>
      <c r="VTX12" s="44"/>
      <c r="VTZ12" s="44"/>
      <c r="VUB12" s="44"/>
      <c r="VUD12" s="44"/>
      <c r="VUF12" s="44"/>
      <c r="VUH12" s="44"/>
      <c r="VUJ12" s="44"/>
      <c r="VUL12" s="44"/>
      <c r="VUN12" s="44"/>
      <c r="VUP12" s="44"/>
      <c r="VUR12" s="44"/>
      <c r="VUT12" s="44"/>
      <c r="VUV12" s="44"/>
      <c r="VUX12" s="44"/>
      <c r="VUZ12" s="44"/>
      <c r="VVB12" s="44"/>
      <c r="VVD12" s="44"/>
      <c r="VVF12" s="44"/>
      <c r="VVH12" s="44"/>
      <c r="VVJ12" s="44"/>
      <c r="VVL12" s="44"/>
      <c r="VVN12" s="44"/>
      <c r="VVP12" s="44"/>
      <c r="VVR12" s="44"/>
      <c r="VVT12" s="44"/>
      <c r="VVV12" s="44"/>
      <c r="VVX12" s="44"/>
      <c r="VVZ12" s="44"/>
      <c r="VWB12" s="44"/>
      <c r="VWD12" s="44"/>
      <c r="VWF12" s="44"/>
      <c r="VWH12" s="44"/>
      <c r="VWJ12" s="44"/>
      <c r="VWL12" s="44"/>
      <c r="VWN12" s="44"/>
      <c r="VWP12" s="44"/>
      <c r="VWR12" s="44"/>
      <c r="VWT12" s="44"/>
      <c r="VWV12" s="44"/>
      <c r="VWX12" s="44"/>
      <c r="VWZ12" s="44"/>
      <c r="VXB12" s="44"/>
      <c r="VXD12" s="44"/>
      <c r="VXF12" s="44"/>
      <c r="VXH12" s="44"/>
      <c r="VXJ12" s="44"/>
      <c r="VXL12" s="44"/>
      <c r="VXN12" s="44"/>
      <c r="VXP12" s="44"/>
      <c r="VXR12" s="44"/>
      <c r="VXT12" s="44"/>
      <c r="VXV12" s="44"/>
      <c r="VXX12" s="44"/>
      <c r="VXZ12" s="44"/>
      <c r="VYB12" s="44"/>
      <c r="VYD12" s="44"/>
      <c r="VYF12" s="44"/>
      <c r="VYH12" s="44"/>
      <c r="VYJ12" s="44"/>
      <c r="VYL12" s="44"/>
      <c r="VYN12" s="44"/>
      <c r="VYP12" s="44"/>
      <c r="VYR12" s="44"/>
      <c r="VYT12" s="44"/>
      <c r="VYV12" s="44"/>
      <c r="VYX12" s="44"/>
      <c r="VYZ12" s="44"/>
      <c r="VZB12" s="44"/>
      <c r="VZD12" s="44"/>
      <c r="VZF12" s="44"/>
      <c r="VZH12" s="44"/>
      <c r="VZJ12" s="44"/>
      <c r="VZL12" s="44"/>
      <c r="VZN12" s="44"/>
      <c r="VZP12" s="44"/>
      <c r="VZR12" s="44"/>
      <c r="VZT12" s="44"/>
      <c r="VZV12" s="44"/>
      <c r="VZX12" s="44"/>
      <c r="VZZ12" s="44"/>
      <c r="WAB12" s="44"/>
      <c r="WAD12" s="44"/>
      <c r="WAF12" s="44"/>
      <c r="WAH12" s="44"/>
      <c r="WAJ12" s="44"/>
      <c r="WAL12" s="44"/>
      <c r="WAN12" s="44"/>
      <c r="WAP12" s="44"/>
      <c r="WAR12" s="44"/>
      <c r="WAT12" s="44"/>
      <c r="WAV12" s="44"/>
      <c r="WAX12" s="44"/>
      <c r="WAZ12" s="44"/>
      <c r="WBB12" s="44"/>
      <c r="WBD12" s="44"/>
      <c r="WBF12" s="44"/>
      <c r="WBH12" s="44"/>
      <c r="WBJ12" s="44"/>
      <c r="WBL12" s="44"/>
      <c r="WBN12" s="44"/>
      <c r="WBP12" s="44"/>
      <c r="WBR12" s="44"/>
      <c r="WBT12" s="44"/>
      <c r="WBV12" s="44"/>
      <c r="WBX12" s="44"/>
      <c r="WBZ12" s="44"/>
      <c r="WCB12" s="44"/>
      <c r="WCD12" s="44"/>
      <c r="WCF12" s="44"/>
      <c r="WCH12" s="44"/>
      <c r="WCJ12" s="44"/>
      <c r="WCL12" s="44"/>
      <c r="WCN12" s="44"/>
      <c r="WCP12" s="44"/>
      <c r="WCR12" s="44"/>
      <c r="WCT12" s="44"/>
      <c r="WCV12" s="44"/>
      <c r="WCX12" s="44"/>
      <c r="WCZ12" s="44"/>
      <c r="WDB12" s="44"/>
      <c r="WDD12" s="44"/>
      <c r="WDF12" s="44"/>
      <c r="WDH12" s="44"/>
      <c r="WDJ12" s="44"/>
      <c r="WDL12" s="44"/>
      <c r="WDN12" s="44"/>
      <c r="WDP12" s="44"/>
      <c r="WDR12" s="44"/>
      <c r="WDT12" s="44"/>
      <c r="WDV12" s="44"/>
      <c r="WDX12" s="44"/>
      <c r="WDZ12" s="44"/>
      <c r="WEB12" s="44"/>
      <c r="WED12" s="44"/>
      <c r="WEF12" s="44"/>
      <c r="WEH12" s="44"/>
      <c r="WEJ12" s="44"/>
      <c r="WEL12" s="44"/>
      <c r="WEN12" s="44"/>
      <c r="WEP12" s="44"/>
      <c r="WER12" s="44"/>
      <c r="WET12" s="44"/>
      <c r="WEV12" s="44"/>
      <c r="WEX12" s="44"/>
      <c r="WEZ12" s="44"/>
      <c r="WFB12" s="44"/>
      <c r="WFD12" s="44"/>
      <c r="WFF12" s="44"/>
      <c r="WFH12" s="44"/>
      <c r="WFJ12" s="44"/>
      <c r="WFL12" s="44"/>
      <c r="WFN12" s="44"/>
      <c r="WFP12" s="44"/>
      <c r="WFR12" s="44"/>
      <c r="WFT12" s="44"/>
      <c r="WFV12" s="44"/>
      <c r="WFX12" s="44"/>
      <c r="WFZ12" s="44"/>
      <c r="WGB12" s="44"/>
      <c r="WGD12" s="44"/>
      <c r="WGF12" s="44"/>
      <c r="WGH12" s="44"/>
      <c r="WGJ12" s="44"/>
      <c r="WGL12" s="44"/>
      <c r="WGN12" s="44"/>
      <c r="WGP12" s="44"/>
      <c r="WGR12" s="44"/>
      <c r="WGT12" s="44"/>
      <c r="WGV12" s="44"/>
      <c r="WGX12" s="44"/>
      <c r="WGZ12" s="44"/>
      <c r="WHB12" s="44"/>
      <c r="WHD12" s="44"/>
      <c r="WHF12" s="44"/>
      <c r="WHH12" s="44"/>
      <c r="WHJ12" s="44"/>
      <c r="WHL12" s="44"/>
      <c r="WHN12" s="44"/>
      <c r="WHP12" s="44"/>
      <c r="WHR12" s="44"/>
      <c r="WHT12" s="44"/>
      <c r="WHV12" s="44"/>
      <c r="WHX12" s="44"/>
      <c r="WHZ12" s="44"/>
      <c r="WIB12" s="44"/>
      <c r="WID12" s="44"/>
      <c r="WIF12" s="44"/>
      <c r="WIH12" s="44"/>
      <c r="WIJ12" s="44"/>
      <c r="WIL12" s="44"/>
      <c r="WIN12" s="44"/>
      <c r="WIP12" s="44"/>
      <c r="WIR12" s="44"/>
      <c r="WIT12" s="44"/>
      <c r="WIV12" s="44"/>
      <c r="WIX12" s="44"/>
      <c r="WIZ12" s="44"/>
      <c r="WJB12" s="44"/>
      <c r="WJD12" s="44"/>
      <c r="WJF12" s="44"/>
      <c r="WJH12" s="44"/>
      <c r="WJJ12" s="44"/>
      <c r="WJL12" s="44"/>
      <c r="WJN12" s="44"/>
      <c r="WJP12" s="44"/>
      <c r="WJR12" s="44"/>
      <c r="WJT12" s="44"/>
      <c r="WJV12" s="44"/>
      <c r="WJX12" s="44"/>
      <c r="WJZ12" s="44"/>
      <c r="WKB12" s="44"/>
      <c r="WKD12" s="44"/>
      <c r="WKF12" s="44"/>
      <c r="WKH12" s="44"/>
      <c r="WKJ12" s="44"/>
      <c r="WKL12" s="44"/>
      <c r="WKN12" s="44"/>
      <c r="WKP12" s="44"/>
      <c r="WKR12" s="44"/>
      <c r="WKT12" s="44"/>
      <c r="WKV12" s="44"/>
      <c r="WKX12" s="44"/>
      <c r="WKZ12" s="44"/>
      <c r="WLB12" s="44"/>
      <c r="WLD12" s="44"/>
      <c r="WLF12" s="44"/>
      <c r="WLH12" s="44"/>
      <c r="WLJ12" s="44"/>
      <c r="WLL12" s="44"/>
      <c r="WLN12" s="44"/>
      <c r="WLP12" s="44"/>
      <c r="WLR12" s="44"/>
      <c r="WLT12" s="44"/>
      <c r="WLV12" s="44"/>
      <c r="WLX12" s="44"/>
      <c r="WLZ12" s="44"/>
      <c r="WMB12" s="44"/>
      <c r="WMD12" s="44"/>
      <c r="WMF12" s="44"/>
      <c r="WMH12" s="44"/>
      <c r="WMJ12" s="44"/>
      <c r="WML12" s="44"/>
      <c r="WMN12" s="44"/>
      <c r="WMP12" s="44"/>
      <c r="WMR12" s="44"/>
      <c r="WMT12" s="44"/>
      <c r="WMV12" s="44"/>
      <c r="WMX12" s="44"/>
      <c r="WMZ12" s="44"/>
      <c r="WNB12" s="44"/>
      <c r="WND12" s="44"/>
      <c r="WNF12" s="44"/>
      <c r="WNH12" s="44"/>
      <c r="WNJ12" s="44"/>
      <c r="WNL12" s="44"/>
      <c r="WNN12" s="44"/>
      <c r="WNP12" s="44"/>
      <c r="WNR12" s="44"/>
      <c r="WNT12" s="44"/>
      <c r="WNV12" s="44"/>
      <c r="WNX12" s="44"/>
      <c r="WNZ12" s="44"/>
      <c r="WOB12" s="44"/>
      <c r="WOD12" s="44"/>
      <c r="WOF12" s="44"/>
      <c r="WOH12" s="44"/>
      <c r="WOJ12" s="44"/>
      <c r="WOL12" s="44"/>
      <c r="WON12" s="44"/>
      <c r="WOP12" s="44"/>
      <c r="WOR12" s="44"/>
      <c r="WOT12" s="44"/>
      <c r="WOV12" s="44"/>
      <c r="WOX12" s="44"/>
      <c r="WOZ12" s="44"/>
      <c r="WPB12" s="44"/>
      <c r="WPD12" s="44"/>
      <c r="WPF12" s="44"/>
      <c r="WPH12" s="44"/>
      <c r="WPJ12" s="44"/>
      <c r="WPL12" s="44"/>
      <c r="WPN12" s="44"/>
      <c r="WPP12" s="44"/>
      <c r="WPR12" s="44"/>
      <c r="WPT12" s="44"/>
      <c r="WPV12" s="44"/>
      <c r="WPX12" s="44"/>
      <c r="WPZ12" s="44"/>
      <c r="WQB12" s="44"/>
      <c r="WQD12" s="44"/>
      <c r="WQF12" s="44"/>
      <c r="WQH12" s="44"/>
      <c r="WQJ12" s="44"/>
      <c r="WQL12" s="44"/>
      <c r="WQN12" s="44"/>
      <c r="WQP12" s="44"/>
      <c r="WQR12" s="44"/>
      <c r="WQT12" s="44"/>
      <c r="WQV12" s="44"/>
      <c r="WQX12" s="44"/>
      <c r="WQZ12" s="44"/>
      <c r="WRB12" s="44"/>
      <c r="WRD12" s="44"/>
      <c r="WRF12" s="44"/>
      <c r="WRH12" s="44"/>
      <c r="WRJ12" s="44"/>
      <c r="WRL12" s="44"/>
      <c r="WRN12" s="44"/>
      <c r="WRP12" s="44"/>
      <c r="WRR12" s="44"/>
      <c r="WRT12" s="44"/>
      <c r="WRV12" s="44"/>
      <c r="WRX12" s="44"/>
      <c r="WRZ12" s="44"/>
      <c r="WSB12" s="44"/>
      <c r="WSD12" s="44"/>
      <c r="WSF12" s="44"/>
      <c r="WSH12" s="44"/>
      <c r="WSJ12" s="44"/>
      <c r="WSL12" s="44"/>
      <c r="WSN12" s="44"/>
      <c r="WSP12" s="44"/>
      <c r="WSR12" s="44"/>
      <c r="WST12" s="44"/>
      <c r="WSV12" s="44"/>
      <c r="WSX12" s="44"/>
      <c r="WSZ12" s="44"/>
      <c r="WTB12" s="44"/>
      <c r="WTD12" s="44"/>
      <c r="WTF12" s="44"/>
      <c r="WTH12" s="44"/>
      <c r="WTJ12" s="44"/>
      <c r="WTL12" s="44"/>
      <c r="WTN12" s="44"/>
      <c r="WTP12" s="44"/>
      <c r="WTR12" s="44"/>
      <c r="WTT12" s="44"/>
      <c r="WTV12" s="44"/>
      <c r="WTX12" s="44"/>
      <c r="WTZ12" s="44"/>
      <c r="WUB12" s="44"/>
      <c r="WUD12" s="44"/>
      <c r="WUF12" s="44"/>
      <c r="WUH12" s="44"/>
      <c r="WUJ12" s="44"/>
      <c r="WUL12" s="44"/>
      <c r="WUN12" s="44"/>
      <c r="WUP12" s="44"/>
      <c r="WUR12" s="44"/>
      <c r="WUT12" s="44"/>
      <c r="WUV12" s="44"/>
      <c r="WUX12" s="44"/>
      <c r="WUZ12" s="44"/>
      <c r="WVB12" s="44"/>
      <c r="WVD12" s="44"/>
      <c r="WVF12" s="44"/>
      <c r="WVH12" s="44"/>
      <c r="WVJ12" s="44"/>
      <c r="WVL12" s="44"/>
      <c r="WVN12" s="44"/>
      <c r="WVP12" s="44"/>
      <c r="WVR12" s="44"/>
      <c r="WVT12" s="44"/>
      <c r="WVV12" s="44"/>
      <c r="WVX12" s="44"/>
      <c r="WVZ12" s="44"/>
      <c r="WWB12" s="44"/>
      <c r="WWD12" s="44"/>
      <c r="WWF12" s="44"/>
      <c r="WWH12" s="44"/>
      <c r="WWJ12" s="44"/>
      <c r="WWL12" s="44"/>
      <c r="WWN12" s="44"/>
      <c r="WWP12" s="44"/>
      <c r="WWR12" s="44"/>
      <c r="WWT12" s="44"/>
      <c r="WWV12" s="44"/>
      <c r="WWX12" s="44"/>
      <c r="WWZ12" s="44"/>
      <c r="WXB12" s="44"/>
      <c r="WXD12" s="44"/>
      <c r="WXF12" s="44"/>
      <c r="WXH12" s="44"/>
      <c r="WXJ12" s="44"/>
      <c r="WXL12" s="44"/>
      <c r="WXN12" s="44"/>
      <c r="WXP12" s="44"/>
      <c r="WXR12" s="44"/>
      <c r="WXT12" s="44"/>
      <c r="WXV12" s="44"/>
      <c r="WXX12" s="44"/>
      <c r="WXZ12" s="44"/>
      <c r="WYB12" s="44"/>
      <c r="WYD12" s="44"/>
      <c r="WYF12" s="44"/>
      <c r="WYH12" s="44"/>
      <c r="WYJ12" s="44"/>
      <c r="WYL12" s="44"/>
      <c r="WYN12" s="44"/>
      <c r="WYP12" s="44"/>
      <c r="WYR12" s="44"/>
      <c r="WYT12" s="44"/>
      <c r="WYV12" s="44"/>
      <c r="WYX12" s="44"/>
      <c r="WYZ12" s="44"/>
      <c r="WZB12" s="44"/>
      <c r="WZD12" s="44"/>
      <c r="WZF12" s="44"/>
      <c r="WZH12" s="44"/>
      <c r="WZJ12" s="44"/>
      <c r="WZL12" s="44"/>
      <c r="WZN12" s="44"/>
      <c r="WZP12" s="44"/>
      <c r="WZR12" s="44"/>
      <c r="WZT12" s="44"/>
      <c r="WZV12" s="44"/>
      <c r="WZX12" s="44"/>
      <c r="WZZ12" s="44"/>
      <c r="XAB12" s="44"/>
      <c r="XAD12" s="44"/>
      <c r="XAF12" s="44"/>
      <c r="XAH12" s="44"/>
      <c r="XAJ12" s="44"/>
    </row>
    <row r="13" spans="1:16261" ht="10.15" customHeight="1" x14ac:dyDescent="0.2">
      <c r="A13" s="113">
        <v>1</v>
      </c>
      <c r="B13" s="47">
        <v>2</v>
      </c>
      <c r="C13" s="47">
        <v>3</v>
      </c>
      <c r="D13" s="47">
        <v>4</v>
      </c>
      <c r="E13" s="47">
        <v>5</v>
      </c>
      <c r="F13" s="72">
        <v>6</v>
      </c>
    </row>
    <row r="14" spans="1:16261" ht="75" customHeight="1" x14ac:dyDescent="0.2">
      <c r="A14" s="114" t="s">
        <v>50</v>
      </c>
      <c r="B14" s="103" t="s">
        <v>113</v>
      </c>
      <c r="C14" s="48">
        <v>0</v>
      </c>
      <c r="D14" s="48">
        <v>6</v>
      </c>
      <c r="E14" s="102"/>
      <c r="F14" s="86">
        <f>ROUND(C14*D14*E14,2)</f>
        <v>0</v>
      </c>
    </row>
    <row r="15" spans="1:16261" ht="75" customHeight="1" x14ac:dyDescent="0.2">
      <c r="A15" s="114" t="s">
        <v>51</v>
      </c>
      <c r="B15" s="103" t="s">
        <v>114</v>
      </c>
      <c r="C15" s="48">
        <v>117</v>
      </c>
      <c r="D15" s="48">
        <v>6</v>
      </c>
      <c r="E15" s="102"/>
      <c r="F15" s="86">
        <f>ROUND(C15*D15*E15,2)</f>
        <v>0</v>
      </c>
    </row>
    <row r="16" spans="1:16261" ht="75" customHeight="1" x14ac:dyDescent="0.2">
      <c r="A16" s="114" t="s">
        <v>52</v>
      </c>
      <c r="B16" s="103" t="s">
        <v>117</v>
      </c>
      <c r="C16" s="48">
        <v>141</v>
      </c>
      <c r="D16" s="48">
        <v>6</v>
      </c>
      <c r="E16" s="102"/>
      <c r="F16" s="86">
        <f>ROUND(C16*D16*E16,2)</f>
        <v>0</v>
      </c>
    </row>
    <row r="17" spans="1:1024 1026:2048 2050:3072 3074:4096 4098:5120 5122:6144 6146:7168 7170:8192 8194:9216 9218:10240 10242:11264 11266:12288 12290:13312 13314:14336 14338:15360 15362:16260" ht="75" customHeight="1" x14ac:dyDescent="0.2">
      <c r="A17" s="114" t="s">
        <v>53</v>
      </c>
      <c r="B17" s="49" t="s">
        <v>115</v>
      </c>
      <c r="C17" s="48">
        <v>40</v>
      </c>
      <c r="D17" s="48">
        <v>6</v>
      </c>
      <c r="E17" s="102"/>
      <c r="F17" s="86">
        <f>ROUND(C17*D17*E17,2)</f>
        <v>0</v>
      </c>
    </row>
    <row r="18" spans="1:1024 1026:2048 2050:3072 3074:4096 4098:5120 5122:6144 6146:7168 7170:8192 8194:9216 9218:10240 10242:11264 11266:12288 12290:13312 13314:14336 14338:15360 15362:16260" ht="75" customHeight="1" x14ac:dyDescent="0.2">
      <c r="A18" s="114" t="s">
        <v>109</v>
      </c>
      <c r="B18" s="49" t="s">
        <v>116</v>
      </c>
      <c r="C18" s="48">
        <v>9</v>
      </c>
      <c r="D18" s="48">
        <v>6</v>
      </c>
      <c r="E18" s="104"/>
      <c r="F18" s="86">
        <f>ROUND(C18*D18*E18,2)</f>
        <v>0</v>
      </c>
    </row>
    <row r="19" spans="1:1024 1026:2048 2050:3072 3074:4096 4098:5120 5122:6144 6146:7168 7170:8192 8194:9216 9218:10240 10242:11264 11266:12288 12290:13312 13314:14336 14338:15360 15362:16260" ht="30" customHeight="1" x14ac:dyDescent="0.2">
      <c r="A19" s="115"/>
      <c r="B19" s="146" t="s">
        <v>94</v>
      </c>
      <c r="C19" s="147"/>
      <c r="D19" s="147"/>
      <c r="E19" s="147"/>
      <c r="F19" s="106">
        <f>ROUND(F14+F15+F16+F17+F18,2)</f>
        <v>0</v>
      </c>
      <c r="G19" s="50"/>
    </row>
    <row r="20" spans="1:1024 1026:2048 2050:3072 3074:4096 4098:5120 5122:6144 6146:7168 7170:8192 8194:9216 9218:10240 10242:11264 11266:12288 12290:13312 13314:14336 14338:15360 15362:16260" s="50" customFormat="1" ht="21.95" customHeight="1" x14ac:dyDescent="0.25">
      <c r="A20" s="116" t="s">
        <v>54</v>
      </c>
      <c r="B20" s="37"/>
      <c r="C20" s="43"/>
      <c r="D20" s="43"/>
      <c r="E20" s="37"/>
      <c r="F20" s="73"/>
      <c r="G20" s="44"/>
    </row>
    <row r="21" spans="1:1024 1026:2048 2050:3072 3074:4096 4098:5120 5122:6144 6146:7168 7170:8192 8194:9216 9218:10240 10242:11264 11266:12288 12290:13312 13314:14336 14338:15360 15362:16260" s="45" customFormat="1" ht="30" customHeight="1" x14ac:dyDescent="0.25">
      <c r="A21" s="112" t="s">
        <v>3</v>
      </c>
      <c r="B21" s="46" t="s">
        <v>49</v>
      </c>
      <c r="C21" s="46" t="s">
        <v>112</v>
      </c>
      <c r="D21" s="98" t="s">
        <v>111</v>
      </c>
      <c r="E21" s="46" t="s">
        <v>96</v>
      </c>
      <c r="F21" s="71" t="s">
        <v>97</v>
      </c>
      <c r="G21" s="38"/>
      <c r="H21" s="44"/>
      <c r="J21" s="44"/>
      <c r="L21" s="44"/>
      <c r="N21" s="44"/>
      <c r="P21" s="44"/>
      <c r="R21" s="44"/>
      <c r="T21" s="44"/>
      <c r="V21" s="44"/>
      <c r="X21" s="44"/>
      <c r="Z21" s="44"/>
      <c r="AB21" s="44"/>
      <c r="AD21" s="44"/>
      <c r="AF21" s="44"/>
      <c r="AH21" s="44"/>
      <c r="AJ21" s="44"/>
      <c r="AL21" s="44"/>
      <c r="AN21" s="44"/>
      <c r="AP21" s="44"/>
      <c r="AR21" s="44"/>
      <c r="AT21" s="44"/>
      <c r="AV21" s="44"/>
      <c r="AX21" s="44"/>
      <c r="AZ21" s="44"/>
      <c r="BB21" s="44"/>
      <c r="BD21" s="44"/>
      <c r="BF21" s="44"/>
      <c r="BH21" s="44"/>
      <c r="BJ21" s="44"/>
      <c r="BL21" s="44"/>
      <c r="BN21" s="44"/>
      <c r="BP21" s="44"/>
      <c r="BR21" s="44"/>
      <c r="BT21" s="44"/>
      <c r="BV21" s="44"/>
      <c r="BX21" s="44"/>
      <c r="BZ21" s="44"/>
      <c r="CB21" s="44"/>
      <c r="CD21" s="44"/>
      <c r="CF21" s="44"/>
      <c r="CH21" s="44"/>
      <c r="CJ21" s="44"/>
      <c r="CL21" s="44"/>
      <c r="CN21" s="44"/>
      <c r="CP21" s="44"/>
      <c r="CR21" s="44"/>
      <c r="CT21" s="44"/>
      <c r="CV21" s="44"/>
      <c r="CX21" s="44"/>
      <c r="CZ21" s="44"/>
      <c r="DB21" s="44"/>
      <c r="DD21" s="44"/>
      <c r="DF21" s="44"/>
      <c r="DH21" s="44"/>
      <c r="DJ21" s="44"/>
      <c r="DL21" s="44"/>
      <c r="DN21" s="44"/>
      <c r="DP21" s="44"/>
      <c r="DR21" s="44"/>
      <c r="DT21" s="44"/>
      <c r="DV21" s="44"/>
      <c r="DX21" s="44"/>
      <c r="DZ21" s="44"/>
      <c r="EB21" s="44"/>
      <c r="ED21" s="44"/>
      <c r="EF21" s="44"/>
      <c r="EH21" s="44"/>
      <c r="EJ21" s="44"/>
      <c r="EL21" s="44"/>
      <c r="EN21" s="44"/>
      <c r="EP21" s="44"/>
      <c r="ER21" s="44"/>
      <c r="ET21" s="44"/>
      <c r="EV21" s="44"/>
      <c r="EX21" s="44"/>
      <c r="EZ21" s="44"/>
      <c r="FB21" s="44"/>
      <c r="FD21" s="44"/>
      <c r="FF21" s="44"/>
      <c r="FH21" s="44"/>
      <c r="FJ21" s="44"/>
      <c r="FL21" s="44"/>
      <c r="FN21" s="44"/>
      <c r="FP21" s="44"/>
      <c r="FR21" s="44"/>
      <c r="FT21" s="44"/>
      <c r="FV21" s="44"/>
      <c r="FX21" s="44"/>
      <c r="FZ21" s="44"/>
      <c r="GB21" s="44"/>
      <c r="GD21" s="44"/>
      <c r="GF21" s="44"/>
      <c r="GH21" s="44"/>
      <c r="GJ21" s="44"/>
      <c r="GL21" s="44"/>
      <c r="GN21" s="44"/>
      <c r="GP21" s="44"/>
      <c r="GR21" s="44"/>
      <c r="GT21" s="44"/>
      <c r="GV21" s="44"/>
      <c r="GX21" s="44"/>
      <c r="GZ21" s="44"/>
      <c r="HB21" s="44"/>
      <c r="HD21" s="44"/>
      <c r="HF21" s="44"/>
      <c r="HH21" s="44"/>
      <c r="HJ21" s="44"/>
      <c r="HL21" s="44"/>
      <c r="HN21" s="44"/>
      <c r="HP21" s="44"/>
      <c r="HR21" s="44"/>
      <c r="HT21" s="44"/>
      <c r="HV21" s="44"/>
      <c r="HX21" s="44"/>
      <c r="HZ21" s="44"/>
      <c r="IB21" s="44"/>
      <c r="ID21" s="44"/>
      <c r="IF21" s="44"/>
      <c r="IH21" s="44"/>
      <c r="IJ21" s="44"/>
      <c r="IL21" s="44"/>
      <c r="IN21" s="44"/>
      <c r="IP21" s="44"/>
      <c r="IR21" s="44"/>
      <c r="IT21" s="44"/>
      <c r="IV21" s="44"/>
      <c r="IX21" s="44"/>
      <c r="IZ21" s="44"/>
      <c r="JB21" s="44"/>
      <c r="JD21" s="44"/>
      <c r="JF21" s="44"/>
      <c r="JH21" s="44"/>
      <c r="JJ21" s="44"/>
      <c r="JL21" s="44"/>
      <c r="JN21" s="44"/>
      <c r="JP21" s="44"/>
      <c r="JR21" s="44"/>
      <c r="JT21" s="44"/>
      <c r="JV21" s="44"/>
      <c r="JX21" s="44"/>
      <c r="JZ21" s="44"/>
      <c r="KB21" s="44"/>
      <c r="KD21" s="44"/>
      <c r="KF21" s="44"/>
      <c r="KH21" s="44"/>
      <c r="KJ21" s="44"/>
      <c r="KL21" s="44"/>
      <c r="KN21" s="44"/>
      <c r="KP21" s="44"/>
      <c r="KR21" s="44"/>
      <c r="KT21" s="44"/>
      <c r="KV21" s="44"/>
      <c r="KX21" s="44"/>
      <c r="KZ21" s="44"/>
      <c r="LB21" s="44"/>
      <c r="LD21" s="44"/>
      <c r="LF21" s="44"/>
      <c r="LH21" s="44"/>
      <c r="LJ21" s="44"/>
      <c r="LL21" s="44"/>
      <c r="LN21" s="44"/>
      <c r="LP21" s="44"/>
      <c r="LR21" s="44"/>
      <c r="LT21" s="44"/>
      <c r="LV21" s="44"/>
      <c r="LX21" s="44"/>
      <c r="LZ21" s="44"/>
      <c r="MB21" s="44"/>
      <c r="MD21" s="44"/>
      <c r="MF21" s="44"/>
      <c r="MH21" s="44"/>
      <c r="MJ21" s="44"/>
      <c r="ML21" s="44"/>
      <c r="MN21" s="44"/>
      <c r="MP21" s="44"/>
      <c r="MR21" s="44"/>
      <c r="MT21" s="44"/>
      <c r="MV21" s="44"/>
      <c r="MX21" s="44"/>
      <c r="MZ21" s="44"/>
      <c r="NB21" s="44"/>
      <c r="ND21" s="44"/>
      <c r="NF21" s="44"/>
      <c r="NH21" s="44"/>
      <c r="NJ21" s="44"/>
      <c r="NL21" s="44"/>
      <c r="NN21" s="44"/>
      <c r="NP21" s="44"/>
      <c r="NR21" s="44"/>
      <c r="NT21" s="44"/>
      <c r="NV21" s="44"/>
      <c r="NX21" s="44"/>
      <c r="NZ21" s="44"/>
      <c r="OB21" s="44"/>
      <c r="OD21" s="44"/>
      <c r="OF21" s="44"/>
      <c r="OH21" s="44"/>
      <c r="OJ21" s="44"/>
      <c r="OL21" s="44"/>
      <c r="ON21" s="44"/>
      <c r="OP21" s="44"/>
      <c r="OR21" s="44"/>
      <c r="OT21" s="44"/>
      <c r="OV21" s="44"/>
      <c r="OX21" s="44"/>
      <c r="OZ21" s="44"/>
      <c r="PB21" s="44"/>
      <c r="PD21" s="44"/>
      <c r="PF21" s="44"/>
      <c r="PH21" s="44"/>
      <c r="PJ21" s="44"/>
      <c r="PL21" s="44"/>
      <c r="PN21" s="44"/>
      <c r="PP21" s="44"/>
      <c r="PR21" s="44"/>
      <c r="PT21" s="44"/>
      <c r="PV21" s="44"/>
      <c r="PX21" s="44"/>
      <c r="PZ21" s="44"/>
      <c r="QB21" s="44"/>
      <c r="QD21" s="44"/>
      <c r="QF21" s="44"/>
      <c r="QH21" s="44"/>
      <c r="QJ21" s="44"/>
      <c r="QL21" s="44"/>
      <c r="QN21" s="44"/>
      <c r="QP21" s="44"/>
      <c r="QR21" s="44"/>
      <c r="QT21" s="44"/>
      <c r="QV21" s="44"/>
      <c r="QX21" s="44"/>
      <c r="QZ21" s="44"/>
      <c r="RB21" s="44"/>
      <c r="RD21" s="44"/>
      <c r="RF21" s="44"/>
      <c r="RH21" s="44"/>
      <c r="RJ21" s="44"/>
      <c r="RL21" s="44"/>
      <c r="RN21" s="44"/>
      <c r="RP21" s="44"/>
      <c r="RR21" s="44"/>
      <c r="RT21" s="44"/>
      <c r="RV21" s="44"/>
      <c r="RX21" s="44"/>
      <c r="RZ21" s="44"/>
      <c r="SB21" s="44"/>
      <c r="SD21" s="44"/>
      <c r="SF21" s="44"/>
      <c r="SH21" s="44"/>
      <c r="SJ21" s="44"/>
      <c r="SL21" s="44"/>
      <c r="SN21" s="44"/>
      <c r="SP21" s="44"/>
      <c r="SR21" s="44"/>
      <c r="ST21" s="44"/>
      <c r="SV21" s="44"/>
      <c r="SX21" s="44"/>
      <c r="SZ21" s="44"/>
      <c r="TB21" s="44"/>
      <c r="TD21" s="44"/>
      <c r="TF21" s="44"/>
      <c r="TH21" s="44"/>
      <c r="TJ21" s="44"/>
      <c r="TL21" s="44"/>
      <c r="TN21" s="44"/>
      <c r="TP21" s="44"/>
      <c r="TR21" s="44"/>
      <c r="TT21" s="44"/>
      <c r="TV21" s="44"/>
      <c r="TX21" s="44"/>
      <c r="TZ21" s="44"/>
      <c r="UB21" s="44"/>
      <c r="UD21" s="44"/>
      <c r="UF21" s="44"/>
      <c r="UH21" s="44"/>
      <c r="UJ21" s="44"/>
      <c r="UL21" s="44"/>
      <c r="UN21" s="44"/>
      <c r="UP21" s="44"/>
      <c r="UR21" s="44"/>
      <c r="UT21" s="44"/>
      <c r="UV21" s="44"/>
      <c r="UX21" s="44"/>
      <c r="UZ21" s="44"/>
      <c r="VB21" s="44"/>
      <c r="VD21" s="44"/>
      <c r="VF21" s="44"/>
      <c r="VH21" s="44"/>
      <c r="VJ21" s="44"/>
      <c r="VL21" s="44"/>
      <c r="VN21" s="44"/>
      <c r="VP21" s="44"/>
      <c r="VR21" s="44"/>
      <c r="VT21" s="44"/>
      <c r="VV21" s="44"/>
      <c r="VX21" s="44"/>
      <c r="VZ21" s="44"/>
      <c r="WB21" s="44"/>
      <c r="WD21" s="44"/>
      <c r="WF21" s="44"/>
      <c r="WH21" s="44"/>
      <c r="WJ21" s="44"/>
      <c r="WL21" s="44"/>
      <c r="WN21" s="44"/>
      <c r="WP21" s="44"/>
      <c r="WR21" s="44"/>
      <c r="WT21" s="44"/>
      <c r="WV21" s="44"/>
      <c r="WX21" s="44"/>
      <c r="WZ21" s="44"/>
      <c r="XB21" s="44"/>
      <c r="XD21" s="44"/>
      <c r="XF21" s="44"/>
      <c r="XH21" s="44"/>
      <c r="XJ21" s="44"/>
      <c r="XL21" s="44"/>
      <c r="XN21" s="44"/>
      <c r="XP21" s="44"/>
      <c r="XR21" s="44"/>
      <c r="XT21" s="44"/>
      <c r="XV21" s="44"/>
      <c r="XX21" s="44"/>
      <c r="XZ21" s="44"/>
      <c r="YB21" s="44"/>
      <c r="YD21" s="44"/>
      <c r="YF21" s="44"/>
      <c r="YH21" s="44"/>
      <c r="YJ21" s="44"/>
      <c r="YL21" s="44"/>
      <c r="YN21" s="44"/>
      <c r="YP21" s="44"/>
      <c r="YR21" s="44"/>
      <c r="YT21" s="44"/>
      <c r="YV21" s="44"/>
      <c r="YX21" s="44"/>
      <c r="YZ21" s="44"/>
      <c r="ZB21" s="44"/>
      <c r="ZD21" s="44"/>
      <c r="ZF21" s="44"/>
      <c r="ZH21" s="44"/>
      <c r="ZJ21" s="44"/>
      <c r="ZL21" s="44"/>
      <c r="ZN21" s="44"/>
      <c r="ZP21" s="44"/>
      <c r="ZR21" s="44"/>
      <c r="ZT21" s="44"/>
      <c r="ZV21" s="44"/>
      <c r="ZX21" s="44"/>
      <c r="ZZ21" s="44"/>
      <c r="AAB21" s="44"/>
      <c r="AAD21" s="44"/>
      <c r="AAF21" s="44"/>
      <c r="AAH21" s="44"/>
      <c r="AAJ21" s="44"/>
      <c r="AAL21" s="44"/>
      <c r="AAN21" s="44"/>
      <c r="AAP21" s="44"/>
      <c r="AAR21" s="44"/>
      <c r="AAT21" s="44"/>
      <c r="AAV21" s="44"/>
      <c r="AAX21" s="44"/>
      <c r="AAZ21" s="44"/>
      <c r="ABB21" s="44"/>
      <c r="ABD21" s="44"/>
      <c r="ABF21" s="44"/>
      <c r="ABH21" s="44"/>
      <c r="ABJ21" s="44"/>
      <c r="ABL21" s="44"/>
      <c r="ABN21" s="44"/>
      <c r="ABP21" s="44"/>
      <c r="ABR21" s="44"/>
      <c r="ABT21" s="44"/>
      <c r="ABV21" s="44"/>
      <c r="ABX21" s="44"/>
      <c r="ABZ21" s="44"/>
      <c r="ACB21" s="44"/>
      <c r="ACD21" s="44"/>
      <c r="ACF21" s="44"/>
      <c r="ACH21" s="44"/>
      <c r="ACJ21" s="44"/>
      <c r="ACL21" s="44"/>
      <c r="ACN21" s="44"/>
      <c r="ACP21" s="44"/>
      <c r="ACR21" s="44"/>
      <c r="ACT21" s="44"/>
      <c r="ACV21" s="44"/>
      <c r="ACX21" s="44"/>
      <c r="ACZ21" s="44"/>
      <c r="ADB21" s="44"/>
      <c r="ADD21" s="44"/>
      <c r="ADF21" s="44"/>
      <c r="ADH21" s="44"/>
      <c r="ADJ21" s="44"/>
      <c r="ADL21" s="44"/>
      <c r="ADN21" s="44"/>
      <c r="ADP21" s="44"/>
      <c r="ADR21" s="44"/>
      <c r="ADT21" s="44"/>
      <c r="ADV21" s="44"/>
      <c r="ADX21" s="44"/>
      <c r="ADZ21" s="44"/>
      <c r="AEB21" s="44"/>
      <c r="AED21" s="44"/>
      <c r="AEF21" s="44"/>
      <c r="AEH21" s="44"/>
      <c r="AEJ21" s="44"/>
      <c r="AEL21" s="44"/>
      <c r="AEN21" s="44"/>
      <c r="AEP21" s="44"/>
      <c r="AER21" s="44"/>
      <c r="AET21" s="44"/>
      <c r="AEV21" s="44"/>
      <c r="AEX21" s="44"/>
      <c r="AEZ21" s="44"/>
      <c r="AFB21" s="44"/>
      <c r="AFD21" s="44"/>
      <c r="AFF21" s="44"/>
      <c r="AFH21" s="44"/>
      <c r="AFJ21" s="44"/>
      <c r="AFL21" s="44"/>
      <c r="AFN21" s="44"/>
      <c r="AFP21" s="44"/>
      <c r="AFR21" s="44"/>
      <c r="AFT21" s="44"/>
      <c r="AFV21" s="44"/>
      <c r="AFX21" s="44"/>
      <c r="AFZ21" s="44"/>
      <c r="AGB21" s="44"/>
      <c r="AGD21" s="44"/>
      <c r="AGF21" s="44"/>
      <c r="AGH21" s="44"/>
      <c r="AGJ21" s="44"/>
      <c r="AGL21" s="44"/>
      <c r="AGN21" s="44"/>
      <c r="AGP21" s="44"/>
      <c r="AGR21" s="44"/>
      <c r="AGT21" s="44"/>
      <c r="AGV21" s="44"/>
      <c r="AGX21" s="44"/>
      <c r="AGZ21" s="44"/>
      <c r="AHB21" s="44"/>
      <c r="AHD21" s="44"/>
      <c r="AHF21" s="44"/>
      <c r="AHH21" s="44"/>
      <c r="AHJ21" s="44"/>
      <c r="AHL21" s="44"/>
      <c r="AHN21" s="44"/>
      <c r="AHP21" s="44"/>
      <c r="AHR21" s="44"/>
      <c r="AHT21" s="44"/>
      <c r="AHV21" s="44"/>
      <c r="AHX21" s="44"/>
      <c r="AHZ21" s="44"/>
      <c r="AIB21" s="44"/>
      <c r="AID21" s="44"/>
      <c r="AIF21" s="44"/>
      <c r="AIH21" s="44"/>
      <c r="AIJ21" s="44"/>
      <c r="AIL21" s="44"/>
      <c r="AIN21" s="44"/>
      <c r="AIP21" s="44"/>
      <c r="AIR21" s="44"/>
      <c r="AIT21" s="44"/>
      <c r="AIV21" s="44"/>
      <c r="AIX21" s="44"/>
      <c r="AIZ21" s="44"/>
      <c r="AJB21" s="44"/>
      <c r="AJD21" s="44"/>
      <c r="AJF21" s="44"/>
      <c r="AJH21" s="44"/>
      <c r="AJJ21" s="44"/>
      <c r="AJL21" s="44"/>
      <c r="AJN21" s="44"/>
      <c r="AJP21" s="44"/>
      <c r="AJR21" s="44"/>
      <c r="AJT21" s="44"/>
      <c r="AJV21" s="44"/>
      <c r="AJX21" s="44"/>
      <c r="AJZ21" s="44"/>
      <c r="AKB21" s="44"/>
      <c r="AKD21" s="44"/>
      <c r="AKF21" s="44"/>
      <c r="AKH21" s="44"/>
      <c r="AKJ21" s="44"/>
      <c r="AKL21" s="44"/>
      <c r="AKN21" s="44"/>
      <c r="AKP21" s="44"/>
      <c r="AKR21" s="44"/>
      <c r="AKT21" s="44"/>
      <c r="AKV21" s="44"/>
      <c r="AKX21" s="44"/>
      <c r="AKZ21" s="44"/>
      <c r="ALB21" s="44"/>
      <c r="ALD21" s="44"/>
      <c r="ALF21" s="44"/>
      <c r="ALH21" s="44"/>
      <c r="ALJ21" s="44"/>
      <c r="ALL21" s="44"/>
      <c r="ALN21" s="44"/>
      <c r="ALP21" s="44"/>
      <c r="ALR21" s="44"/>
      <c r="ALT21" s="44"/>
      <c r="ALV21" s="44"/>
      <c r="ALX21" s="44"/>
      <c r="ALZ21" s="44"/>
      <c r="AMB21" s="44"/>
      <c r="AMD21" s="44"/>
      <c r="AMF21" s="44"/>
      <c r="AMH21" s="44"/>
      <c r="AMJ21" s="44"/>
      <c r="AML21" s="44"/>
      <c r="AMN21" s="44"/>
      <c r="AMP21" s="44"/>
      <c r="AMR21" s="44"/>
      <c r="AMT21" s="44"/>
      <c r="AMV21" s="44"/>
      <c r="AMX21" s="44"/>
      <c r="AMZ21" s="44"/>
      <c r="ANB21" s="44"/>
      <c r="AND21" s="44"/>
      <c r="ANF21" s="44"/>
      <c r="ANH21" s="44"/>
      <c r="ANJ21" s="44"/>
      <c r="ANL21" s="44"/>
      <c r="ANN21" s="44"/>
      <c r="ANP21" s="44"/>
      <c r="ANR21" s="44"/>
      <c r="ANT21" s="44"/>
      <c r="ANV21" s="44"/>
      <c r="ANX21" s="44"/>
      <c r="ANZ21" s="44"/>
      <c r="AOB21" s="44"/>
      <c r="AOD21" s="44"/>
      <c r="AOF21" s="44"/>
      <c r="AOH21" s="44"/>
      <c r="AOJ21" s="44"/>
      <c r="AOL21" s="44"/>
      <c r="AON21" s="44"/>
      <c r="AOP21" s="44"/>
      <c r="AOR21" s="44"/>
      <c r="AOT21" s="44"/>
      <c r="AOV21" s="44"/>
      <c r="AOX21" s="44"/>
      <c r="AOZ21" s="44"/>
      <c r="APB21" s="44"/>
      <c r="APD21" s="44"/>
      <c r="APF21" s="44"/>
      <c r="APH21" s="44"/>
      <c r="APJ21" s="44"/>
      <c r="APL21" s="44"/>
      <c r="APN21" s="44"/>
      <c r="APP21" s="44"/>
      <c r="APR21" s="44"/>
      <c r="APT21" s="44"/>
      <c r="APV21" s="44"/>
      <c r="APX21" s="44"/>
      <c r="APZ21" s="44"/>
      <c r="AQB21" s="44"/>
      <c r="AQD21" s="44"/>
      <c r="AQF21" s="44"/>
      <c r="AQH21" s="44"/>
      <c r="AQJ21" s="44"/>
      <c r="AQL21" s="44"/>
      <c r="AQN21" s="44"/>
      <c r="AQP21" s="44"/>
      <c r="AQR21" s="44"/>
      <c r="AQT21" s="44"/>
      <c r="AQV21" s="44"/>
      <c r="AQX21" s="44"/>
      <c r="AQZ21" s="44"/>
      <c r="ARB21" s="44"/>
      <c r="ARD21" s="44"/>
      <c r="ARF21" s="44"/>
      <c r="ARH21" s="44"/>
      <c r="ARJ21" s="44"/>
      <c r="ARL21" s="44"/>
      <c r="ARN21" s="44"/>
      <c r="ARP21" s="44"/>
      <c r="ARR21" s="44"/>
      <c r="ART21" s="44"/>
      <c r="ARV21" s="44"/>
      <c r="ARX21" s="44"/>
      <c r="ARZ21" s="44"/>
      <c r="ASB21" s="44"/>
      <c r="ASD21" s="44"/>
      <c r="ASF21" s="44"/>
      <c r="ASH21" s="44"/>
      <c r="ASJ21" s="44"/>
      <c r="ASL21" s="44"/>
      <c r="ASN21" s="44"/>
      <c r="ASP21" s="44"/>
      <c r="ASR21" s="44"/>
      <c r="AST21" s="44"/>
      <c r="ASV21" s="44"/>
      <c r="ASX21" s="44"/>
      <c r="ASZ21" s="44"/>
      <c r="ATB21" s="44"/>
      <c r="ATD21" s="44"/>
      <c r="ATF21" s="44"/>
      <c r="ATH21" s="44"/>
      <c r="ATJ21" s="44"/>
      <c r="ATL21" s="44"/>
      <c r="ATN21" s="44"/>
      <c r="ATP21" s="44"/>
      <c r="ATR21" s="44"/>
      <c r="ATT21" s="44"/>
      <c r="ATV21" s="44"/>
      <c r="ATX21" s="44"/>
      <c r="ATZ21" s="44"/>
      <c r="AUB21" s="44"/>
      <c r="AUD21" s="44"/>
      <c r="AUF21" s="44"/>
      <c r="AUH21" s="44"/>
      <c r="AUJ21" s="44"/>
      <c r="AUL21" s="44"/>
      <c r="AUN21" s="44"/>
      <c r="AUP21" s="44"/>
      <c r="AUR21" s="44"/>
      <c r="AUT21" s="44"/>
      <c r="AUV21" s="44"/>
      <c r="AUX21" s="44"/>
      <c r="AUZ21" s="44"/>
      <c r="AVB21" s="44"/>
      <c r="AVD21" s="44"/>
      <c r="AVF21" s="44"/>
      <c r="AVH21" s="44"/>
      <c r="AVJ21" s="44"/>
      <c r="AVL21" s="44"/>
      <c r="AVN21" s="44"/>
      <c r="AVP21" s="44"/>
      <c r="AVR21" s="44"/>
      <c r="AVT21" s="44"/>
      <c r="AVV21" s="44"/>
      <c r="AVX21" s="44"/>
      <c r="AVZ21" s="44"/>
      <c r="AWB21" s="44"/>
      <c r="AWD21" s="44"/>
      <c r="AWF21" s="44"/>
      <c r="AWH21" s="44"/>
      <c r="AWJ21" s="44"/>
      <c r="AWL21" s="44"/>
      <c r="AWN21" s="44"/>
      <c r="AWP21" s="44"/>
      <c r="AWR21" s="44"/>
      <c r="AWT21" s="44"/>
      <c r="AWV21" s="44"/>
      <c r="AWX21" s="44"/>
      <c r="AWZ21" s="44"/>
      <c r="AXB21" s="44"/>
      <c r="AXD21" s="44"/>
      <c r="AXF21" s="44"/>
      <c r="AXH21" s="44"/>
      <c r="AXJ21" s="44"/>
      <c r="AXL21" s="44"/>
      <c r="AXN21" s="44"/>
      <c r="AXP21" s="44"/>
      <c r="AXR21" s="44"/>
      <c r="AXT21" s="44"/>
      <c r="AXV21" s="44"/>
      <c r="AXX21" s="44"/>
      <c r="AXZ21" s="44"/>
      <c r="AYB21" s="44"/>
      <c r="AYD21" s="44"/>
      <c r="AYF21" s="44"/>
      <c r="AYH21" s="44"/>
      <c r="AYJ21" s="44"/>
      <c r="AYL21" s="44"/>
      <c r="AYN21" s="44"/>
      <c r="AYP21" s="44"/>
      <c r="AYR21" s="44"/>
      <c r="AYT21" s="44"/>
      <c r="AYV21" s="44"/>
      <c r="AYX21" s="44"/>
      <c r="AYZ21" s="44"/>
      <c r="AZB21" s="44"/>
      <c r="AZD21" s="44"/>
      <c r="AZF21" s="44"/>
      <c r="AZH21" s="44"/>
      <c r="AZJ21" s="44"/>
      <c r="AZL21" s="44"/>
      <c r="AZN21" s="44"/>
      <c r="AZP21" s="44"/>
      <c r="AZR21" s="44"/>
      <c r="AZT21" s="44"/>
      <c r="AZV21" s="44"/>
      <c r="AZX21" s="44"/>
      <c r="AZZ21" s="44"/>
      <c r="BAB21" s="44"/>
      <c r="BAD21" s="44"/>
      <c r="BAF21" s="44"/>
      <c r="BAH21" s="44"/>
      <c r="BAJ21" s="44"/>
      <c r="BAL21" s="44"/>
      <c r="BAN21" s="44"/>
      <c r="BAP21" s="44"/>
      <c r="BAR21" s="44"/>
      <c r="BAT21" s="44"/>
      <c r="BAV21" s="44"/>
      <c r="BAX21" s="44"/>
      <c r="BAZ21" s="44"/>
      <c r="BBB21" s="44"/>
      <c r="BBD21" s="44"/>
      <c r="BBF21" s="44"/>
      <c r="BBH21" s="44"/>
      <c r="BBJ21" s="44"/>
      <c r="BBL21" s="44"/>
      <c r="BBN21" s="44"/>
      <c r="BBP21" s="44"/>
      <c r="BBR21" s="44"/>
      <c r="BBT21" s="44"/>
      <c r="BBV21" s="44"/>
      <c r="BBX21" s="44"/>
      <c r="BBZ21" s="44"/>
      <c r="BCB21" s="44"/>
      <c r="BCD21" s="44"/>
      <c r="BCF21" s="44"/>
      <c r="BCH21" s="44"/>
      <c r="BCJ21" s="44"/>
      <c r="BCL21" s="44"/>
      <c r="BCN21" s="44"/>
      <c r="BCP21" s="44"/>
      <c r="BCR21" s="44"/>
      <c r="BCT21" s="44"/>
      <c r="BCV21" s="44"/>
      <c r="BCX21" s="44"/>
      <c r="BCZ21" s="44"/>
      <c r="BDB21" s="44"/>
      <c r="BDD21" s="44"/>
      <c r="BDF21" s="44"/>
      <c r="BDH21" s="44"/>
      <c r="BDJ21" s="44"/>
      <c r="BDL21" s="44"/>
      <c r="BDN21" s="44"/>
      <c r="BDP21" s="44"/>
      <c r="BDR21" s="44"/>
      <c r="BDT21" s="44"/>
      <c r="BDV21" s="44"/>
      <c r="BDX21" s="44"/>
      <c r="BDZ21" s="44"/>
      <c r="BEB21" s="44"/>
      <c r="BED21" s="44"/>
      <c r="BEF21" s="44"/>
      <c r="BEH21" s="44"/>
      <c r="BEJ21" s="44"/>
      <c r="BEL21" s="44"/>
      <c r="BEN21" s="44"/>
      <c r="BEP21" s="44"/>
      <c r="BER21" s="44"/>
      <c r="BET21" s="44"/>
      <c r="BEV21" s="44"/>
      <c r="BEX21" s="44"/>
      <c r="BEZ21" s="44"/>
      <c r="BFB21" s="44"/>
      <c r="BFD21" s="44"/>
      <c r="BFF21" s="44"/>
      <c r="BFH21" s="44"/>
      <c r="BFJ21" s="44"/>
      <c r="BFL21" s="44"/>
      <c r="BFN21" s="44"/>
      <c r="BFP21" s="44"/>
      <c r="BFR21" s="44"/>
      <c r="BFT21" s="44"/>
      <c r="BFV21" s="44"/>
      <c r="BFX21" s="44"/>
      <c r="BFZ21" s="44"/>
      <c r="BGB21" s="44"/>
      <c r="BGD21" s="44"/>
      <c r="BGF21" s="44"/>
      <c r="BGH21" s="44"/>
      <c r="BGJ21" s="44"/>
      <c r="BGL21" s="44"/>
      <c r="BGN21" s="44"/>
      <c r="BGP21" s="44"/>
      <c r="BGR21" s="44"/>
      <c r="BGT21" s="44"/>
      <c r="BGV21" s="44"/>
      <c r="BGX21" s="44"/>
      <c r="BGZ21" s="44"/>
      <c r="BHB21" s="44"/>
      <c r="BHD21" s="44"/>
      <c r="BHF21" s="44"/>
      <c r="BHH21" s="44"/>
      <c r="BHJ21" s="44"/>
      <c r="BHL21" s="44"/>
      <c r="BHN21" s="44"/>
      <c r="BHP21" s="44"/>
      <c r="BHR21" s="44"/>
      <c r="BHT21" s="44"/>
      <c r="BHV21" s="44"/>
      <c r="BHX21" s="44"/>
      <c r="BHZ21" s="44"/>
      <c r="BIB21" s="44"/>
      <c r="BID21" s="44"/>
      <c r="BIF21" s="44"/>
      <c r="BIH21" s="44"/>
      <c r="BIJ21" s="44"/>
      <c r="BIL21" s="44"/>
      <c r="BIN21" s="44"/>
      <c r="BIP21" s="44"/>
      <c r="BIR21" s="44"/>
      <c r="BIT21" s="44"/>
      <c r="BIV21" s="44"/>
      <c r="BIX21" s="44"/>
      <c r="BIZ21" s="44"/>
      <c r="BJB21" s="44"/>
      <c r="BJD21" s="44"/>
      <c r="BJF21" s="44"/>
      <c r="BJH21" s="44"/>
      <c r="BJJ21" s="44"/>
      <c r="BJL21" s="44"/>
      <c r="BJN21" s="44"/>
      <c r="BJP21" s="44"/>
      <c r="BJR21" s="44"/>
      <c r="BJT21" s="44"/>
      <c r="BJV21" s="44"/>
      <c r="BJX21" s="44"/>
      <c r="BJZ21" s="44"/>
      <c r="BKB21" s="44"/>
      <c r="BKD21" s="44"/>
      <c r="BKF21" s="44"/>
      <c r="BKH21" s="44"/>
      <c r="BKJ21" s="44"/>
      <c r="BKL21" s="44"/>
      <c r="BKN21" s="44"/>
      <c r="BKP21" s="44"/>
      <c r="BKR21" s="44"/>
      <c r="BKT21" s="44"/>
      <c r="BKV21" s="44"/>
      <c r="BKX21" s="44"/>
      <c r="BKZ21" s="44"/>
      <c r="BLB21" s="44"/>
      <c r="BLD21" s="44"/>
      <c r="BLF21" s="44"/>
      <c r="BLH21" s="44"/>
      <c r="BLJ21" s="44"/>
      <c r="BLL21" s="44"/>
      <c r="BLN21" s="44"/>
      <c r="BLP21" s="44"/>
      <c r="BLR21" s="44"/>
      <c r="BLT21" s="44"/>
      <c r="BLV21" s="44"/>
      <c r="BLX21" s="44"/>
      <c r="BLZ21" s="44"/>
      <c r="BMB21" s="44"/>
      <c r="BMD21" s="44"/>
      <c r="BMF21" s="44"/>
      <c r="BMH21" s="44"/>
      <c r="BMJ21" s="44"/>
      <c r="BML21" s="44"/>
      <c r="BMN21" s="44"/>
      <c r="BMP21" s="44"/>
      <c r="BMR21" s="44"/>
      <c r="BMT21" s="44"/>
      <c r="BMV21" s="44"/>
      <c r="BMX21" s="44"/>
      <c r="BMZ21" s="44"/>
      <c r="BNB21" s="44"/>
      <c r="BND21" s="44"/>
      <c r="BNF21" s="44"/>
      <c r="BNH21" s="44"/>
      <c r="BNJ21" s="44"/>
      <c r="BNL21" s="44"/>
      <c r="BNN21" s="44"/>
      <c r="BNP21" s="44"/>
      <c r="BNR21" s="44"/>
      <c r="BNT21" s="44"/>
      <c r="BNV21" s="44"/>
      <c r="BNX21" s="44"/>
      <c r="BNZ21" s="44"/>
      <c r="BOB21" s="44"/>
      <c r="BOD21" s="44"/>
      <c r="BOF21" s="44"/>
      <c r="BOH21" s="44"/>
      <c r="BOJ21" s="44"/>
      <c r="BOL21" s="44"/>
      <c r="BON21" s="44"/>
      <c r="BOP21" s="44"/>
      <c r="BOR21" s="44"/>
      <c r="BOT21" s="44"/>
      <c r="BOV21" s="44"/>
      <c r="BOX21" s="44"/>
      <c r="BOZ21" s="44"/>
      <c r="BPB21" s="44"/>
      <c r="BPD21" s="44"/>
      <c r="BPF21" s="44"/>
      <c r="BPH21" s="44"/>
      <c r="BPJ21" s="44"/>
      <c r="BPL21" s="44"/>
      <c r="BPN21" s="44"/>
      <c r="BPP21" s="44"/>
      <c r="BPR21" s="44"/>
      <c r="BPT21" s="44"/>
      <c r="BPV21" s="44"/>
      <c r="BPX21" s="44"/>
      <c r="BPZ21" s="44"/>
      <c r="BQB21" s="44"/>
      <c r="BQD21" s="44"/>
      <c r="BQF21" s="44"/>
      <c r="BQH21" s="44"/>
      <c r="BQJ21" s="44"/>
      <c r="BQL21" s="44"/>
      <c r="BQN21" s="44"/>
      <c r="BQP21" s="44"/>
      <c r="BQR21" s="44"/>
      <c r="BQT21" s="44"/>
      <c r="BQV21" s="44"/>
      <c r="BQX21" s="44"/>
      <c r="BQZ21" s="44"/>
      <c r="BRB21" s="44"/>
      <c r="BRD21" s="44"/>
      <c r="BRF21" s="44"/>
      <c r="BRH21" s="44"/>
      <c r="BRJ21" s="44"/>
      <c r="BRL21" s="44"/>
      <c r="BRN21" s="44"/>
      <c r="BRP21" s="44"/>
      <c r="BRR21" s="44"/>
      <c r="BRT21" s="44"/>
      <c r="BRV21" s="44"/>
      <c r="BRX21" s="44"/>
      <c r="BRZ21" s="44"/>
      <c r="BSB21" s="44"/>
      <c r="BSD21" s="44"/>
      <c r="BSF21" s="44"/>
      <c r="BSH21" s="44"/>
      <c r="BSJ21" s="44"/>
      <c r="BSL21" s="44"/>
      <c r="BSN21" s="44"/>
      <c r="BSP21" s="44"/>
      <c r="BSR21" s="44"/>
      <c r="BST21" s="44"/>
      <c r="BSV21" s="44"/>
      <c r="BSX21" s="44"/>
      <c r="BSZ21" s="44"/>
      <c r="BTB21" s="44"/>
      <c r="BTD21" s="44"/>
      <c r="BTF21" s="44"/>
      <c r="BTH21" s="44"/>
      <c r="BTJ21" s="44"/>
      <c r="BTL21" s="44"/>
      <c r="BTN21" s="44"/>
      <c r="BTP21" s="44"/>
      <c r="BTR21" s="44"/>
      <c r="BTT21" s="44"/>
      <c r="BTV21" s="44"/>
      <c r="BTX21" s="44"/>
      <c r="BTZ21" s="44"/>
      <c r="BUB21" s="44"/>
      <c r="BUD21" s="44"/>
      <c r="BUF21" s="44"/>
      <c r="BUH21" s="44"/>
      <c r="BUJ21" s="44"/>
      <c r="BUL21" s="44"/>
      <c r="BUN21" s="44"/>
      <c r="BUP21" s="44"/>
      <c r="BUR21" s="44"/>
      <c r="BUT21" s="44"/>
      <c r="BUV21" s="44"/>
      <c r="BUX21" s="44"/>
      <c r="BUZ21" s="44"/>
      <c r="BVB21" s="44"/>
      <c r="BVD21" s="44"/>
      <c r="BVF21" s="44"/>
      <c r="BVH21" s="44"/>
      <c r="BVJ21" s="44"/>
      <c r="BVL21" s="44"/>
      <c r="BVN21" s="44"/>
      <c r="BVP21" s="44"/>
      <c r="BVR21" s="44"/>
      <c r="BVT21" s="44"/>
      <c r="BVV21" s="44"/>
      <c r="BVX21" s="44"/>
      <c r="BVZ21" s="44"/>
      <c r="BWB21" s="44"/>
      <c r="BWD21" s="44"/>
      <c r="BWF21" s="44"/>
      <c r="BWH21" s="44"/>
      <c r="BWJ21" s="44"/>
      <c r="BWL21" s="44"/>
      <c r="BWN21" s="44"/>
      <c r="BWP21" s="44"/>
      <c r="BWR21" s="44"/>
      <c r="BWT21" s="44"/>
      <c r="BWV21" s="44"/>
      <c r="BWX21" s="44"/>
      <c r="BWZ21" s="44"/>
      <c r="BXB21" s="44"/>
      <c r="BXD21" s="44"/>
      <c r="BXF21" s="44"/>
      <c r="BXH21" s="44"/>
      <c r="BXJ21" s="44"/>
      <c r="BXL21" s="44"/>
      <c r="BXN21" s="44"/>
      <c r="BXP21" s="44"/>
      <c r="BXR21" s="44"/>
      <c r="BXT21" s="44"/>
      <c r="BXV21" s="44"/>
      <c r="BXX21" s="44"/>
      <c r="BXZ21" s="44"/>
      <c r="BYB21" s="44"/>
      <c r="BYD21" s="44"/>
      <c r="BYF21" s="44"/>
      <c r="BYH21" s="44"/>
      <c r="BYJ21" s="44"/>
      <c r="BYL21" s="44"/>
      <c r="BYN21" s="44"/>
      <c r="BYP21" s="44"/>
      <c r="BYR21" s="44"/>
      <c r="BYT21" s="44"/>
      <c r="BYV21" s="44"/>
      <c r="BYX21" s="44"/>
      <c r="BYZ21" s="44"/>
      <c r="BZB21" s="44"/>
      <c r="BZD21" s="44"/>
      <c r="BZF21" s="44"/>
      <c r="BZH21" s="44"/>
      <c r="BZJ21" s="44"/>
      <c r="BZL21" s="44"/>
      <c r="BZN21" s="44"/>
      <c r="BZP21" s="44"/>
      <c r="BZR21" s="44"/>
      <c r="BZT21" s="44"/>
      <c r="BZV21" s="44"/>
      <c r="BZX21" s="44"/>
      <c r="BZZ21" s="44"/>
      <c r="CAB21" s="44"/>
      <c r="CAD21" s="44"/>
      <c r="CAF21" s="44"/>
      <c r="CAH21" s="44"/>
      <c r="CAJ21" s="44"/>
      <c r="CAL21" s="44"/>
      <c r="CAN21" s="44"/>
      <c r="CAP21" s="44"/>
      <c r="CAR21" s="44"/>
      <c r="CAT21" s="44"/>
      <c r="CAV21" s="44"/>
      <c r="CAX21" s="44"/>
      <c r="CAZ21" s="44"/>
      <c r="CBB21" s="44"/>
      <c r="CBD21" s="44"/>
      <c r="CBF21" s="44"/>
      <c r="CBH21" s="44"/>
      <c r="CBJ21" s="44"/>
      <c r="CBL21" s="44"/>
      <c r="CBN21" s="44"/>
      <c r="CBP21" s="44"/>
      <c r="CBR21" s="44"/>
      <c r="CBT21" s="44"/>
      <c r="CBV21" s="44"/>
      <c r="CBX21" s="44"/>
      <c r="CBZ21" s="44"/>
      <c r="CCB21" s="44"/>
      <c r="CCD21" s="44"/>
      <c r="CCF21" s="44"/>
      <c r="CCH21" s="44"/>
      <c r="CCJ21" s="44"/>
      <c r="CCL21" s="44"/>
      <c r="CCN21" s="44"/>
      <c r="CCP21" s="44"/>
      <c r="CCR21" s="44"/>
      <c r="CCT21" s="44"/>
      <c r="CCV21" s="44"/>
      <c r="CCX21" s="44"/>
      <c r="CCZ21" s="44"/>
      <c r="CDB21" s="44"/>
      <c r="CDD21" s="44"/>
      <c r="CDF21" s="44"/>
      <c r="CDH21" s="44"/>
      <c r="CDJ21" s="44"/>
      <c r="CDL21" s="44"/>
      <c r="CDN21" s="44"/>
      <c r="CDP21" s="44"/>
      <c r="CDR21" s="44"/>
      <c r="CDT21" s="44"/>
      <c r="CDV21" s="44"/>
      <c r="CDX21" s="44"/>
      <c r="CDZ21" s="44"/>
      <c r="CEB21" s="44"/>
      <c r="CED21" s="44"/>
      <c r="CEF21" s="44"/>
      <c r="CEH21" s="44"/>
      <c r="CEJ21" s="44"/>
      <c r="CEL21" s="44"/>
      <c r="CEN21" s="44"/>
      <c r="CEP21" s="44"/>
      <c r="CER21" s="44"/>
      <c r="CET21" s="44"/>
      <c r="CEV21" s="44"/>
      <c r="CEX21" s="44"/>
      <c r="CEZ21" s="44"/>
      <c r="CFB21" s="44"/>
      <c r="CFD21" s="44"/>
      <c r="CFF21" s="44"/>
      <c r="CFH21" s="44"/>
      <c r="CFJ21" s="44"/>
      <c r="CFL21" s="44"/>
      <c r="CFN21" s="44"/>
      <c r="CFP21" s="44"/>
      <c r="CFR21" s="44"/>
      <c r="CFT21" s="44"/>
      <c r="CFV21" s="44"/>
      <c r="CFX21" s="44"/>
      <c r="CFZ21" s="44"/>
      <c r="CGB21" s="44"/>
      <c r="CGD21" s="44"/>
      <c r="CGF21" s="44"/>
      <c r="CGH21" s="44"/>
      <c r="CGJ21" s="44"/>
      <c r="CGL21" s="44"/>
      <c r="CGN21" s="44"/>
      <c r="CGP21" s="44"/>
      <c r="CGR21" s="44"/>
      <c r="CGT21" s="44"/>
      <c r="CGV21" s="44"/>
      <c r="CGX21" s="44"/>
      <c r="CGZ21" s="44"/>
      <c r="CHB21" s="44"/>
      <c r="CHD21" s="44"/>
      <c r="CHF21" s="44"/>
      <c r="CHH21" s="44"/>
      <c r="CHJ21" s="44"/>
      <c r="CHL21" s="44"/>
      <c r="CHN21" s="44"/>
      <c r="CHP21" s="44"/>
      <c r="CHR21" s="44"/>
      <c r="CHT21" s="44"/>
      <c r="CHV21" s="44"/>
      <c r="CHX21" s="44"/>
      <c r="CHZ21" s="44"/>
      <c r="CIB21" s="44"/>
      <c r="CID21" s="44"/>
      <c r="CIF21" s="44"/>
      <c r="CIH21" s="44"/>
      <c r="CIJ21" s="44"/>
      <c r="CIL21" s="44"/>
      <c r="CIN21" s="44"/>
      <c r="CIP21" s="44"/>
      <c r="CIR21" s="44"/>
      <c r="CIT21" s="44"/>
      <c r="CIV21" s="44"/>
      <c r="CIX21" s="44"/>
      <c r="CIZ21" s="44"/>
      <c r="CJB21" s="44"/>
      <c r="CJD21" s="44"/>
      <c r="CJF21" s="44"/>
      <c r="CJH21" s="44"/>
      <c r="CJJ21" s="44"/>
      <c r="CJL21" s="44"/>
      <c r="CJN21" s="44"/>
      <c r="CJP21" s="44"/>
      <c r="CJR21" s="44"/>
      <c r="CJT21" s="44"/>
      <c r="CJV21" s="44"/>
      <c r="CJX21" s="44"/>
      <c r="CJZ21" s="44"/>
      <c r="CKB21" s="44"/>
      <c r="CKD21" s="44"/>
      <c r="CKF21" s="44"/>
      <c r="CKH21" s="44"/>
      <c r="CKJ21" s="44"/>
      <c r="CKL21" s="44"/>
      <c r="CKN21" s="44"/>
      <c r="CKP21" s="44"/>
      <c r="CKR21" s="44"/>
      <c r="CKT21" s="44"/>
      <c r="CKV21" s="44"/>
      <c r="CKX21" s="44"/>
      <c r="CKZ21" s="44"/>
      <c r="CLB21" s="44"/>
      <c r="CLD21" s="44"/>
      <c r="CLF21" s="44"/>
      <c r="CLH21" s="44"/>
      <c r="CLJ21" s="44"/>
      <c r="CLL21" s="44"/>
      <c r="CLN21" s="44"/>
      <c r="CLP21" s="44"/>
      <c r="CLR21" s="44"/>
      <c r="CLT21" s="44"/>
      <c r="CLV21" s="44"/>
      <c r="CLX21" s="44"/>
      <c r="CLZ21" s="44"/>
      <c r="CMB21" s="44"/>
      <c r="CMD21" s="44"/>
      <c r="CMF21" s="44"/>
      <c r="CMH21" s="44"/>
      <c r="CMJ21" s="44"/>
      <c r="CML21" s="44"/>
      <c r="CMN21" s="44"/>
      <c r="CMP21" s="44"/>
      <c r="CMR21" s="44"/>
      <c r="CMT21" s="44"/>
      <c r="CMV21" s="44"/>
      <c r="CMX21" s="44"/>
      <c r="CMZ21" s="44"/>
      <c r="CNB21" s="44"/>
      <c r="CND21" s="44"/>
      <c r="CNF21" s="44"/>
      <c r="CNH21" s="44"/>
      <c r="CNJ21" s="44"/>
      <c r="CNL21" s="44"/>
      <c r="CNN21" s="44"/>
      <c r="CNP21" s="44"/>
      <c r="CNR21" s="44"/>
      <c r="CNT21" s="44"/>
      <c r="CNV21" s="44"/>
      <c r="CNX21" s="44"/>
      <c r="CNZ21" s="44"/>
      <c r="COB21" s="44"/>
      <c r="COD21" s="44"/>
      <c r="COF21" s="44"/>
      <c r="COH21" s="44"/>
      <c r="COJ21" s="44"/>
      <c r="COL21" s="44"/>
      <c r="CON21" s="44"/>
      <c r="COP21" s="44"/>
      <c r="COR21" s="44"/>
      <c r="COT21" s="44"/>
      <c r="COV21" s="44"/>
      <c r="COX21" s="44"/>
      <c r="COZ21" s="44"/>
      <c r="CPB21" s="44"/>
      <c r="CPD21" s="44"/>
      <c r="CPF21" s="44"/>
      <c r="CPH21" s="44"/>
      <c r="CPJ21" s="44"/>
      <c r="CPL21" s="44"/>
      <c r="CPN21" s="44"/>
      <c r="CPP21" s="44"/>
      <c r="CPR21" s="44"/>
      <c r="CPT21" s="44"/>
      <c r="CPV21" s="44"/>
      <c r="CPX21" s="44"/>
      <c r="CPZ21" s="44"/>
      <c r="CQB21" s="44"/>
      <c r="CQD21" s="44"/>
      <c r="CQF21" s="44"/>
      <c r="CQH21" s="44"/>
      <c r="CQJ21" s="44"/>
      <c r="CQL21" s="44"/>
      <c r="CQN21" s="44"/>
      <c r="CQP21" s="44"/>
      <c r="CQR21" s="44"/>
      <c r="CQT21" s="44"/>
      <c r="CQV21" s="44"/>
      <c r="CQX21" s="44"/>
      <c r="CQZ21" s="44"/>
      <c r="CRB21" s="44"/>
      <c r="CRD21" s="44"/>
      <c r="CRF21" s="44"/>
      <c r="CRH21" s="44"/>
      <c r="CRJ21" s="44"/>
      <c r="CRL21" s="44"/>
      <c r="CRN21" s="44"/>
      <c r="CRP21" s="44"/>
      <c r="CRR21" s="44"/>
      <c r="CRT21" s="44"/>
      <c r="CRV21" s="44"/>
      <c r="CRX21" s="44"/>
      <c r="CRZ21" s="44"/>
      <c r="CSB21" s="44"/>
      <c r="CSD21" s="44"/>
      <c r="CSF21" s="44"/>
      <c r="CSH21" s="44"/>
      <c r="CSJ21" s="44"/>
      <c r="CSL21" s="44"/>
      <c r="CSN21" s="44"/>
      <c r="CSP21" s="44"/>
      <c r="CSR21" s="44"/>
      <c r="CST21" s="44"/>
      <c r="CSV21" s="44"/>
      <c r="CSX21" s="44"/>
      <c r="CSZ21" s="44"/>
      <c r="CTB21" s="44"/>
      <c r="CTD21" s="44"/>
      <c r="CTF21" s="44"/>
      <c r="CTH21" s="44"/>
      <c r="CTJ21" s="44"/>
      <c r="CTL21" s="44"/>
      <c r="CTN21" s="44"/>
      <c r="CTP21" s="44"/>
      <c r="CTR21" s="44"/>
      <c r="CTT21" s="44"/>
      <c r="CTV21" s="44"/>
      <c r="CTX21" s="44"/>
      <c r="CTZ21" s="44"/>
      <c r="CUB21" s="44"/>
      <c r="CUD21" s="44"/>
      <c r="CUF21" s="44"/>
      <c r="CUH21" s="44"/>
      <c r="CUJ21" s="44"/>
      <c r="CUL21" s="44"/>
      <c r="CUN21" s="44"/>
      <c r="CUP21" s="44"/>
      <c r="CUR21" s="44"/>
      <c r="CUT21" s="44"/>
      <c r="CUV21" s="44"/>
      <c r="CUX21" s="44"/>
      <c r="CUZ21" s="44"/>
      <c r="CVB21" s="44"/>
      <c r="CVD21" s="44"/>
      <c r="CVF21" s="44"/>
      <c r="CVH21" s="44"/>
      <c r="CVJ21" s="44"/>
      <c r="CVL21" s="44"/>
      <c r="CVN21" s="44"/>
      <c r="CVP21" s="44"/>
      <c r="CVR21" s="44"/>
      <c r="CVT21" s="44"/>
      <c r="CVV21" s="44"/>
      <c r="CVX21" s="44"/>
      <c r="CVZ21" s="44"/>
      <c r="CWB21" s="44"/>
      <c r="CWD21" s="44"/>
      <c r="CWF21" s="44"/>
      <c r="CWH21" s="44"/>
      <c r="CWJ21" s="44"/>
      <c r="CWL21" s="44"/>
      <c r="CWN21" s="44"/>
      <c r="CWP21" s="44"/>
      <c r="CWR21" s="44"/>
      <c r="CWT21" s="44"/>
      <c r="CWV21" s="44"/>
      <c r="CWX21" s="44"/>
      <c r="CWZ21" s="44"/>
      <c r="CXB21" s="44"/>
      <c r="CXD21" s="44"/>
      <c r="CXF21" s="44"/>
      <c r="CXH21" s="44"/>
      <c r="CXJ21" s="44"/>
      <c r="CXL21" s="44"/>
      <c r="CXN21" s="44"/>
      <c r="CXP21" s="44"/>
      <c r="CXR21" s="44"/>
      <c r="CXT21" s="44"/>
      <c r="CXV21" s="44"/>
      <c r="CXX21" s="44"/>
      <c r="CXZ21" s="44"/>
      <c r="CYB21" s="44"/>
      <c r="CYD21" s="44"/>
      <c r="CYF21" s="44"/>
      <c r="CYH21" s="44"/>
      <c r="CYJ21" s="44"/>
      <c r="CYL21" s="44"/>
      <c r="CYN21" s="44"/>
      <c r="CYP21" s="44"/>
      <c r="CYR21" s="44"/>
      <c r="CYT21" s="44"/>
      <c r="CYV21" s="44"/>
      <c r="CYX21" s="44"/>
      <c r="CYZ21" s="44"/>
      <c r="CZB21" s="44"/>
      <c r="CZD21" s="44"/>
      <c r="CZF21" s="44"/>
      <c r="CZH21" s="44"/>
      <c r="CZJ21" s="44"/>
      <c r="CZL21" s="44"/>
      <c r="CZN21" s="44"/>
      <c r="CZP21" s="44"/>
      <c r="CZR21" s="44"/>
      <c r="CZT21" s="44"/>
      <c r="CZV21" s="44"/>
      <c r="CZX21" s="44"/>
      <c r="CZZ21" s="44"/>
      <c r="DAB21" s="44"/>
      <c r="DAD21" s="44"/>
      <c r="DAF21" s="44"/>
      <c r="DAH21" s="44"/>
      <c r="DAJ21" s="44"/>
      <c r="DAL21" s="44"/>
      <c r="DAN21" s="44"/>
      <c r="DAP21" s="44"/>
      <c r="DAR21" s="44"/>
      <c r="DAT21" s="44"/>
      <c r="DAV21" s="44"/>
      <c r="DAX21" s="44"/>
      <c r="DAZ21" s="44"/>
      <c r="DBB21" s="44"/>
      <c r="DBD21" s="44"/>
      <c r="DBF21" s="44"/>
      <c r="DBH21" s="44"/>
      <c r="DBJ21" s="44"/>
      <c r="DBL21" s="44"/>
      <c r="DBN21" s="44"/>
      <c r="DBP21" s="44"/>
      <c r="DBR21" s="44"/>
      <c r="DBT21" s="44"/>
      <c r="DBV21" s="44"/>
      <c r="DBX21" s="44"/>
      <c r="DBZ21" s="44"/>
      <c r="DCB21" s="44"/>
      <c r="DCD21" s="44"/>
      <c r="DCF21" s="44"/>
      <c r="DCH21" s="44"/>
      <c r="DCJ21" s="44"/>
      <c r="DCL21" s="44"/>
      <c r="DCN21" s="44"/>
      <c r="DCP21" s="44"/>
      <c r="DCR21" s="44"/>
      <c r="DCT21" s="44"/>
      <c r="DCV21" s="44"/>
      <c r="DCX21" s="44"/>
      <c r="DCZ21" s="44"/>
      <c r="DDB21" s="44"/>
      <c r="DDD21" s="44"/>
      <c r="DDF21" s="44"/>
      <c r="DDH21" s="44"/>
      <c r="DDJ21" s="44"/>
      <c r="DDL21" s="44"/>
      <c r="DDN21" s="44"/>
      <c r="DDP21" s="44"/>
      <c r="DDR21" s="44"/>
      <c r="DDT21" s="44"/>
      <c r="DDV21" s="44"/>
      <c r="DDX21" s="44"/>
      <c r="DDZ21" s="44"/>
      <c r="DEB21" s="44"/>
      <c r="DED21" s="44"/>
      <c r="DEF21" s="44"/>
      <c r="DEH21" s="44"/>
      <c r="DEJ21" s="44"/>
      <c r="DEL21" s="44"/>
      <c r="DEN21" s="44"/>
      <c r="DEP21" s="44"/>
      <c r="DER21" s="44"/>
      <c r="DET21" s="44"/>
      <c r="DEV21" s="44"/>
      <c r="DEX21" s="44"/>
      <c r="DEZ21" s="44"/>
      <c r="DFB21" s="44"/>
      <c r="DFD21" s="44"/>
      <c r="DFF21" s="44"/>
      <c r="DFH21" s="44"/>
      <c r="DFJ21" s="44"/>
      <c r="DFL21" s="44"/>
      <c r="DFN21" s="44"/>
      <c r="DFP21" s="44"/>
      <c r="DFR21" s="44"/>
      <c r="DFT21" s="44"/>
      <c r="DFV21" s="44"/>
      <c r="DFX21" s="44"/>
      <c r="DFZ21" s="44"/>
      <c r="DGB21" s="44"/>
      <c r="DGD21" s="44"/>
      <c r="DGF21" s="44"/>
      <c r="DGH21" s="44"/>
      <c r="DGJ21" s="44"/>
      <c r="DGL21" s="44"/>
      <c r="DGN21" s="44"/>
      <c r="DGP21" s="44"/>
      <c r="DGR21" s="44"/>
      <c r="DGT21" s="44"/>
      <c r="DGV21" s="44"/>
      <c r="DGX21" s="44"/>
      <c r="DGZ21" s="44"/>
      <c r="DHB21" s="44"/>
      <c r="DHD21" s="44"/>
      <c r="DHF21" s="44"/>
      <c r="DHH21" s="44"/>
      <c r="DHJ21" s="44"/>
      <c r="DHL21" s="44"/>
      <c r="DHN21" s="44"/>
      <c r="DHP21" s="44"/>
      <c r="DHR21" s="44"/>
      <c r="DHT21" s="44"/>
      <c r="DHV21" s="44"/>
      <c r="DHX21" s="44"/>
      <c r="DHZ21" s="44"/>
      <c r="DIB21" s="44"/>
      <c r="DID21" s="44"/>
      <c r="DIF21" s="44"/>
      <c r="DIH21" s="44"/>
      <c r="DIJ21" s="44"/>
      <c r="DIL21" s="44"/>
      <c r="DIN21" s="44"/>
      <c r="DIP21" s="44"/>
      <c r="DIR21" s="44"/>
      <c r="DIT21" s="44"/>
      <c r="DIV21" s="44"/>
      <c r="DIX21" s="44"/>
      <c r="DIZ21" s="44"/>
      <c r="DJB21" s="44"/>
      <c r="DJD21" s="44"/>
      <c r="DJF21" s="44"/>
      <c r="DJH21" s="44"/>
      <c r="DJJ21" s="44"/>
      <c r="DJL21" s="44"/>
      <c r="DJN21" s="44"/>
      <c r="DJP21" s="44"/>
      <c r="DJR21" s="44"/>
      <c r="DJT21" s="44"/>
      <c r="DJV21" s="44"/>
      <c r="DJX21" s="44"/>
      <c r="DJZ21" s="44"/>
      <c r="DKB21" s="44"/>
      <c r="DKD21" s="44"/>
      <c r="DKF21" s="44"/>
      <c r="DKH21" s="44"/>
      <c r="DKJ21" s="44"/>
      <c r="DKL21" s="44"/>
      <c r="DKN21" s="44"/>
      <c r="DKP21" s="44"/>
      <c r="DKR21" s="44"/>
      <c r="DKT21" s="44"/>
      <c r="DKV21" s="44"/>
      <c r="DKX21" s="44"/>
      <c r="DKZ21" s="44"/>
      <c r="DLB21" s="44"/>
      <c r="DLD21" s="44"/>
      <c r="DLF21" s="44"/>
      <c r="DLH21" s="44"/>
      <c r="DLJ21" s="44"/>
      <c r="DLL21" s="44"/>
      <c r="DLN21" s="44"/>
      <c r="DLP21" s="44"/>
      <c r="DLR21" s="44"/>
      <c r="DLT21" s="44"/>
      <c r="DLV21" s="44"/>
      <c r="DLX21" s="44"/>
      <c r="DLZ21" s="44"/>
      <c r="DMB21" s="44"/>
      <c r="DMD21" s="44"/>
      <c r="DMF21" s="44"/>
      <c r="DMH21" s="44"/>
      <c r="DMJ21" s="44"/>
      <c r="DML21" s="44"/>
      <c r="DMN21" s="44"/>
      <c r="DMP21" s="44"/>
      <c r="DMR21" s="44"/>
      <c r="DMT21" s="44"/>
      <c r="DMV21" s="44"/>
      <c r="DMX21" s="44"/>
      <c r="DMZ21" s="44"/>
      <c r="DNB21" s="44"/>
      <c r="DND21" s="44"/>
      <c r="DNF21" s="44"/>
      <c r="DNH21" s="44"/>
      <c r="DNJ21" s="44"/>
      <c r="DNL21" s="44"/>
      <c r="DNN21" s="44"/>
      <c r="DNP21" s="44"/>
      <c r="DNR21" s="44"/>
      <c r="DNT21" s="44"/>
      <c r="DNV21" s="44"/>
      <c r="DNX21" s="44"/>
      <c r="DNZ21" s="44"/>
      <c r="DOB21" s="44"/>
      <c r="DOD21" s="44"/>
      <c r="DOF21" s="44"/>
      <c r="DOH21" s="44"/>
      <c r="DOJ21" s="44"/>
      <c r="DOL21" s="44"/>
      <c r="DON21" s="44"/>
      <c r="DOP21" s="44"/>
      <c r="DOR21" s="44"/>
      <c r="DOT21" s="44"/>
      <c r="DOV21" s="44"/>
      <c r="DOX21" s="44"/>
      <c r="DOZ21" s="44"/>
      <c r="DPB21" s="44"/>
      <c r="DPD21" s="44"/>
      <c r="DPF21" s="44"/>
      <c r="DPH21" s="44"/>
      <c r="DPJ21" s="44"/>
      <c r="DPL21" s="44"/>
      <c r="DPN21" s="44"/>
      <c r="DPP21" s="44"/>
      <c r="DPR21" s="44"/>
      <c r="DPT21" s="44"/>
      <c r="DPV21" s="44"/>
      <c r="DPX21" s="44"/>
      <c r="DPZ21" s="44"/>
      <c r="DQB21" s="44"/>
      <c r="DQD21" s="44"/>
      <c r="DQF21" s="44"/>
      <c r="DQH21" s="44"/>
      <c r="DQJ21" s="44"/>
      <c r="DQL21" s="44"/>
      <c r="DQN21" s="44"/>
      <c r="DQP21" s="44"/>
      <c r="DQR21" s="44"/>
      <c r="DQT21" s="44"/>
      <c r="DQV21" s="44"/>
      <c r="DQX21" s="44"/>
      <c r="DQZ21" s="44"/>
      <c r="DRB21" s="44"/>
      <c r="DRD21" s="44"/>
      <c r="DRF21" s="44"/>
      <c r="DRH21" s="44"/>
      <c r="DRJ21" s="44"/>
      <c r="DRL21" s="44"/>
      <c r="DRN21" s="44"/>
      <c r="DRP21" s="44"/>
      <c r="DRR21" s="44"/>
      <c r="DRT21" s="44"/>
      <c r="DRV21" s="44"/>
      <c r="DRX21" s="44"/>
      <c r="DRZ21" s="44"/>
      <c r="DSB21" s="44"/>
      <c r="DSD21" s="44"/>
      <c r="DSF21" s="44"/>
      <c r="DSH21" s="44"/>
      <c r="DSJ21" s="44"/>
      <c r="DSL21" s="44"/>
      <c r="DSN21" s="44"/>
      <c r="DSP21" s="44"/>
      <c r="DSR21" s="44"/>
      <c r="DST21" s="44"/>
      <c r="DSV21" s="44"/>
      <c r="DSX21" s="44"/>
      <c r="DSZ21" s="44"/>
      <c r="DTB21" s="44"/>
      <c r="DTD21" s="44"/>
      <c r="DTF21" s="44"/>
      <c r="DTH21" s="44"/>
      <c r="DTJ21" s="44"/>
      <c r="DTL21" s="44"/>
      <c r="DTN21" s="44"/>
      <c r="DTP21" s="44"/>
      <c r="DTR21" s="44"/>
      <c r="DTT21" s="44"/>
      <c r="DTV21" s="44"/>
      <c r="DTX21" s="44"/>
      <c r="DTZ21" s="44"/>
      <c r="DUB21" s="44"/>
      <c r="DUD21" s="44"/>
      <c r="DUF21" s="44"/>
      <c r="DUH21" s="44"/>
      <c r="DUJ21" s="44"/>
      <c r="DUL21" s="44"/>
      <c r="DUN21" s="44"/>
      <c r="DUP21" s="44"/>
      <c r="DUR21" s="44"/>
      <c r="DUT21" s="44"/>
      <c r="DUV21" s="44"/>
      <c r="DUX21" s="44"/>
      <c r="DUZ21" s="44"/>
      <c r="DVB21" s="44"/>
      <c r="DVD21" s="44"/>
      <c r="DVF21" s="44"/>
      <c r="DVH21" s="44"/>
      <c r="DVJ21" s="44"/>
      <c r="DVL21" s="44"/>
      <c r="DVN21" s="44"/>
      <c r="DVP21" s="44"/>
      <c r="DVR21" s="44"/>
      <c r="DVT21" s="44"/>
      <c r="DVV21" s="44"/>
      <c r="DVX21" s="44"/>
      <c r="DVZ21" s="44"/>
      <c r="DWB21" s="44"/>
      <c r="DWD21" s="44"/>
      <c r="DWF21" s="44"/>
      <c r="DWH21" s="44"/>
      <c r="DWJ21" s="44"/>
      <c r="DWL21" s="44"/>
      <c r="DWN21" s="44"/>
      <c r="DWP21" s="44"/>
      <c r="DWR21" s="44"/>
      <c r="DWT21" s="44"/>
      <c r="DWV21" s="44"/>
      <c r="DWX21" s="44"/>
      <c r="DWZ21" s="44"/>
      <c r="DXB21" s="44"/>
      <c r="DXD21" s="44"/>
      <c r="DXF21" s="44"/>
      <c r="DXH21" s="44"/>
      <c r="DXJ21" s="44"/>
      <c r="DXL21" s="44"/>
      <c r="DXN21" s="44"/>
      <c r="DXP21" s="44"/>
      <c r="DXR21" s="44"/>
      <c r="DXT21" s="44"/>
      <c r="DXV21" s="44"/>
      <c r="DXX21" s="44"/>
      <c r="DXZ21" s="44"/>
      <c r="DYB21" s="44"/>
      <c r="DYD21" s="44"/>
      <c r="DYF21" s="44"/>
      <c r="DYH21" s="44"/>
      <c r="DYJ21" s="44"/>
      <c r="DYL21" s="44"/>
      <c r="DYN21" s="44"/>
      <c r="DYP21" s="44"/>
      <c r="DYR21" s="44"/>
      <c r="DYT21" s="44"/>
      <c r="DYV21" s="44"/>
      <c r="DYX21" s="44"/>
      <c r="DYZ21" s="44"/>
      <c r="DZB21" s="44"/>
      <c r="DZD21" s="44"/>
      <c r="DZF21" s="44"/>
      <c r="DZH21" s="44"/>
      <c r="DZJ21" s="44"/>
      <c r="DZL21" s="44"/>
      <c r="DZN21" s="44"/>
      <c r="DZP21" s="44"/>
      <c r="DZR21" s="44"/>
      <c r="DZT21" s="44"/>
      <c r="DZV21" s="44"/>
      <c r="DZX21" s="44"/>
      <c r="DZZ21" s="44"/>
      <c r="EAB21" s="44"/>
      <c r="EAD21" s="44"/>
      <c r="EAF21" s="44"/>
      <c r="EAH21" s="44"/>
      <c r="EAJ21" s="44"/>
      <c r="EAL21" s="44"/>
      <c r="EAN21" s="44"/>
      <c r="EAP21" s="44"/>
      <c r="EAR21" s="44"/>
      <c r="EAT21" s="44"/>
      <c r="EAV21" s="44"/>
      <c r="EAX21" s="44"/>
      <c r="EAZ21" s="44"/>
      <c r="EBB21" s="44"/>
      <c r="EBD21" s="44"/>
      <c r="EBF21" s="44"/>
      <c r="EBH21" s="44"/>
      <c r="EBJ21" s="44"/>
      <c r="EBL21" s="44"/>
      <c r="EBN21" s="44"/>
      <c r="EBP21" s="44"/>
      <c r="EBR21" s="44"/>
      <c r="EBT21" s="44"/>
      <c r="EBV21" s="44"/>
      <c r="EBX21" s="44"/>
      <c r="EBZ21" s="44"/>
      <c r="ECB21" s="44"/>
      <c r="ECD21" s="44"/>
      <c r="ECF21" s="44"/>
      <c r="ECH21" s="44"/>
      <c r="ECJ21" s="44"/>
      <c r="ECL21" s="44"/>
      <c r="ECN21" s="44"/>
      <c r="ECP21" s="44"/>
      <c r="ECR21" s="44"/>
      <c r="ECT21" s="44"/>
      <c r="ECV21" s="44"/>
      <c r="ECX21" s="44"/>
      <c r="ECZ21" s="44"/>
      <c r="EDB21" s="44"/>
      <c r="EDD21" s="44"/>
      <c r="EDF21" s="44"/>
      <c r="EDH21" s="44"/>
      <c r="EDJ21" s="44"/>
      <c r="EDL21" s="44"/>
      <c r="EDN21" s="44"/>
      <c r="EDP21" s="44"/>
      <c r="EDR21" s="44"/>
      <c r="EDT21" s="44"/>
      <c r="EDV21" s="44"/>
      <c r="EDX21" s="44"/>
      <c r="EDZ21" s="44"/>
      <c r="EEB21" s="44"/>
      <c r="EED21" s="44"/>
      <c r="EEF21" s="44"/>
      <c r="EEH21" s="44"/>
      <c r="EEJ21" s="44"/>
      <c r="EEL21" s="44"/>
      <c r="EEN21" s="44"/>
      <c r="EEP21" s="44"/>
      <c r="EER21" s="44"/>
      <c r="EET21" s="44"/>
      <c r="EEV21" s="44"/>
      <c r="EEX21" s="44"/>
      <c r="EEZ21" s="44"/>
      <c r="EFB21" s="44"/>
      <c r="EFD21" s="44"/>
      <c r="EFF21" s="44"/>
      <c r="EFH21" s="44"/>
      <c r="EFJ21" s="44"/>
      <c r="EFL21" s="44"/>
      <c r="EFN21" s="44"/>
      <c r="EFP21" s="44"/>
      <c r="EFR21" s="44"/>
      <c r="EFT21" s="44"/>
      <c r="EFV21" s="44"/>
      <c r="EFX21" s="44"/>
      <c r="EFZ21" s="44"/>
      <c r="EGB21" s="44"/>
      <c r="EGD21" s="44"/>
      <c r="EGF21" s="44"/>
      <c r="EGH21" s="44"/>
      <c r="EGJ21" s="44"/>
      <c r="EGL21" s="44"/>
      <c r="EGN21" s="44"/>
      <c r="EGP21" s="44"/>
      <c r="EGR21" s="44"/>
      <c r="EGT21" s="44"/>
      <c r="EGV21" s="44"/>
      <c r="EGX21" s="44"/>
      <c r="EGZ21" s="44"/>
      <c r="EHB21" s="44"/>
      <c r="EHD21" s="44"/>
      <c r="EHF21" s="44"/>
      <c r="EHH21" s="44"/>
      <c r="EHJ21" s="44"/>
      <c r="EHL21" s="44"/>
      <c r="EHN21" s="44"/>
      <c r="EHP21" s="44"/>
      <c r="EHR21" s="44"/>
      <c r="EHT21" s="44"/>
      <c r="EHV21" s="44"/>
      <c r="EHX21" s="44"/>
      <c r="EHZ21" s="44"/>
      <c r="EIB21" s="44"/>
      <c r="EID21" s="44"/>
      <c r="EIF21" s="44"/>
      <c r="EIH21" s="44"/>
      <c r="EIJ21" s="44"/>
      <c r="EIL21" s="44"/>
      <c r="EIN21" s="44"/>
      <c r="EIP21" s="44"/>
      <c r="EIR21" s="44"/>
      <c r="EIT21" s="44"/>
      <c r="EIV21" s="44"/>
      <c r="EIX21" s="44"/>
      <c r="EIZ21" s="44"/>
      <c r="EJB21" s="44"/>
      <c r="EJD21" s="44"/>
      <c r="EJF21" s="44"/>
      <c r="EJH21" s="44"/>
      <c r="EJJ21" s="44"/>
      <c r="EJL21" s="44"/>
      <c r="EJN21" s="44"/>
      <c r="EJP21" s="44"/>
      <c r="EJR21" s="44"/>
      <c r="EJT21" s="44"/>
      <c r="EJV21" s="44"/>
      <c r="EJX21" s="44"/>
      <c r="EJZ21" s="44"/>
      <c r="EKB21" s="44"/>
      <c r="EKD21" s="44"/>
      <c r="EKF21" s="44"/>
      <c r="EKH21" s="44"/>
      <c r="EKJ21" s="44"/>
      <c r="EKL21" s="44"/>
      <c r="EKN21" s="44"/>
      <c r="EKP21" s="44"/>
      <c r="EKR21" s="44"/>
      <c r="EKT21" s="44"/>
      <c r="EKV21" s="44"/>
      <c r="EKX21" s="44"/>
      <c r="EKZ21" s="44"/>
      <c r="ELB21" s="44"/>
      <c r="ELD21" s="44"/>
      <c r="ELF21" s="44"/>
      <c r="ELH21" s="44"/>
      <c r="ELJ21" s="44"/>
      <c r="ELL21" s="44"/>
      <c r="ELN21" s="44"/>
      <c r="ELP21" s="44"/>
      <c r="ELR21" s="44"/>
      <c r="ELT21" s="44"/>
      <c r="ELV21" s="44"/>
      <c r="ELX21" s="44"/>
      <c r="ELZ21" s="44"/>
      <c r="EMB21" s="44"/>
      <c r="EMD21" s="44"/>
      <c r="EMF21" s="44"/>
      <c r="EMH21" s="44"/>
      <c r="EMJ21" s="44"/>
      <c r="EML21" s="44"/>
      <c r="EMN21" s="44"/>
      <c r="EMP21" s="44"/>
      <c r="EMR21" s="44"/>
      <c r="EMT21" s="44"/>
      <c r="EMV21" s="44"/>
      <c r="EMX21" s="44"/>
      <c r="EMZ21" s="44"/>
      <c r="ENB21" s="44"/>
      <c r="END21" s="44"/>
      <c r="ENF21" s="44"/>
      <c r="ENH21" s="44"/>
      <c r="ENJ21" s="44"/>
      <c r="ENL21" s="44"/>
      <c r="ENN21" s="44"/>
      <c r="ENP21" s="44"/>
      <c r="ENR21" s="44"/>
      <c r="ENT21" s="44"/>
      <c r="ENV21" s="44"/>
      <c r="ENX21" s="44"/>
      <c r="ENZ21" s="44"/>
      <c r="EOB21" s="44"/>
      <c r="EOD21" s="44"/>
      <c r="EOF21" s="44"/>
      <c r="EOH21" s="44"/>
      <c r="EOJ21" s="44"/>
      <c r="EOL21" s="44"/>
      <c r="EON21" s="44"/>
      <c r="EOP21" s="44"/>
      <c r="EOR21" s="44"/>
      <c r="EOT21" s="44"/>
      <c r="EOV21" s="44"/>
      <c r="EOX21" s="44"/>
      <c r="EOZ21" s="44"/>
      <c r="EPB21" s="44"/>
      <c r="EPD21" s="44"/>
      <c r="EPF21" s="44"/>
      <c r="EPH21" s="44"/>
      <c r="EPJ21" s="44"/>
      <c r="EPL21" s="44"/>
      <c r="EPN21" s="44"/>
      <c r="EPP21" s="44"/>
      <c r="EPR21" s="44"/>
      <c r="EPT21" s="44"/>
      <c r="EPV21" s="44"/>
      <c r="EPX21" s="44"/>
      <c r="EPZ21" s="44"/>
      <c r="EQB21" s="44"/>
      <c r="EQD21" s="44"/>
      <c r="EQF21" s="44"/>
      <c r="EQH21" s="44"/>
      <c r="EQJ21" s="44"/>
      <c r="EQL21" s="44"/>
      <c r="EQN21" s="44"/>
      <c r="EQP21" s="44"/>
      <c r="EQR21" s="44"/>
      <c r="EQT21" s="44"/>
      <c r="EQV21" s="44"/>
      <c r="EQX21" s="44"/>
      <c r="EQZ21" s="44"/>
      <c r="ERB21" s="44"/>
      <c r="ERD21" s="44"/>
      <c r="ERF21" s="44"/>
      <c r="ERH21" s="44"/>
      <c r="ERJ21" s="44"/>
      <c r="ERL21" s="44"/>
      <c r="ERN21" s="44"/>
      <c r="ERP21" s="44"/>
      <c r="ERR21" s="44"/>
      <c r="ERT21" s="44"/>
      <c r="ERV21" s="44"/>
      <c r="ERX21" s="44"/>
      <c r="ERZ21" s="44"/>
      <c r="ESB21" s="44"/>
      <c r="ESD21" s="44"/>
      <c r="ESF21" s="44"/>
      <c r="ESH21" s="44"/>
      <c r="ESJ21" s="44"/>
      <c r="ESL21" s="44"/>
      <c r="ESN21" s="44"/>
      <c r="ESP21" s="44"/>
      <c r="ESR21" s="44"/>
      <c r="EST21" s="44"/>
      <c r="ESV21" s="44"/>
      <c r="ESX21" s="44"/>
      <c r="ESZ21" s="44"/>
      <c r="ETB21" s="44"/>
      <c r="ETD21" s="44"/>
      <c r="ETF21" s="44"/>
      <c r="ETH21" s="44"/>
      <c r="ETJ21" s="44"/>
      <c r="ETL21" s="44"/>
      <c r="ETN21" s="44"/>
      <c r="ETP21" s="44"/>
      <c r="ETR21" s="44"/>
      <c r="ETT21" s="44"/>
      <c r="ETV21" s="44"/>
      <c r="ETX21" s="44"/>
      <c r="ETZ21" s="44"/>
      <c r="EUB21" s="44"/>
      <c r="EUD21" s="44"/>
      <c r="EUF21" s="44"/>
      <c r="EUH21" s="44"/>
      <c r="EUJ21" s="44"/>
      <c r="EUL21" s="44"/>
      <c r="EUN21" s="44"/>
      <c r="EUP21" s="44"/>
      <c r="EUR21" s="44"/>
      <c r="EUT21" s="44"/>
      <c r="EUV21" s="44"/>
      <c r="EUX21" s="44"/>
      <c r="EUZ21" s="44"/>
      <c r="EVB21" s="44"/>
      <c r="EVD21" s="44"/>
      <c r="EVF21" s="44"/>
      <c r="EVH21" s="44"/>
      <c r="EVJ21" s="44"/>
      <c r="EVL21" s="44"/>
      <c r="EVN21" s="44"/>
      <c r="EVP21" s="44"/>
      <c r="EVR21" s="44"/>
      <c r="EVT21" s="44"/>
      <c r="EVV21" s="44"/>
      <c r="EVX21" s="44"/>
      <c r="EVZ21" s="44"/>
      <c r="EWB21" s="44"/>
      <c r="EWD21" s="44"/>
      <c r="EWF21" s="44"/>
      <c r="EWH21" s="44"/>
      <c r="EWJ21" s="44"/>
      <c r="EWL21" s="44"/>
      <c r="EWN21" s="44"/>
      <c r="EWP21" s="44"/>
      <c r="EWR21" s="44"/>
      <c r="EWT21" s="44"/>
      <c r="EWV21" s="44"/>
      <c r="EWX21" s="44"/>
      <c r="EWZ21" s="44"/>
      <c r="EXB21" s="44"/>
      <c r="EXD21" s="44"/>
      <c r="EXF21" s="44"/>
      <c r="EXH21" s="44"/>
      <c r="EXJ21" s="44"/>
      <c r="EXL21" s="44"/>
      <c r="EXN21" s="44"/>
      <c r="EXP21" s="44"/>
      <c r="EXR21" s="44"/>
      <c r="EXT21" s="44"/>
      <c r="EXV21" s="44"/>
      <c r="EXX21" s="44"/>
      <c r="EXZ21" s="44"/>
      <c r="EYB21" s="44"/>
      <c r="EYD21" s="44"/>
      <c r="EYF21" s="44"/>
      <c r="EYH21" s="44"/>
      <c r="EYJ21" s="44"/>
      <c r="EYL21" s="44"/>
      <c r="EYN21" s="44"/>
      <c r="EYP21" s="44"/>
      <c r="EYR21" s="44"/>
      <c r="EYT21" s="44"/>
      <c r="EYV21" s="44"/>
      <c r="EYX21" s="44"/>
      <c r="EYZ21" s="44"/>
      <c r="EZB21" s="44"/>
      <c r="EZD21" s="44"/>
      <c r="EZF21" s="44"/>
      <c r="EZH21" s="44"/>
      <c r="EZJ21" s="44"/>
      <c r="EZL21" s="44"/>
      <c r="EZN21" s="44"/>
      <c r="EZP21" s="44"/>
      <c r="EZR21" s="44"/>
      <c r="EZT21" s="44"/>
      <c r="EZV21" s="44"/>
      <c r="EZX21" s="44"/>
      <c r="EZZ21" s="44"/>
      <c r="FAB21" s="44"/>
      <c r="FAD21" s="44"/>
      <c r="FAF21" s="44"/>
      <c r="FAH21" s="44"/>
      <c r="FAJ21" s="44"/>
      <c r="FAL21" s="44"/>
      <c r="FAN21" s="44"/>
      <c r="FAP21" s="44"/>
      <c r="FAR21" s="44"/>
      <c r="FAT21" s="44"/>
      <c r="FAV21" s="44"/>
      <c r="FAX21" s="44"/>
      <c r="FAZ21" s="44"/>
      <c r="FBB21" s="44"/>
      <c r="FBD21" s="44"/>
      <c r="FBF21" s="44"/>
      <c r="FBH21" s="44"/>
      <c r="FBJ21" s="44"/>
      <c r="FBL21" s="44"/>
      <c r="FBN21" s="44"/>
      <c r="FBP21" s="44"/>
      <c r="FBR21" s="44"/>
      <c r="FBT21" s="44"/>
      <c r="FBV21" s="44"/>
      <c r="FBX21" s="44"/>
      <c r="FBZ21" s="44"/>
      <c r="FCB21" s="44"/>
      <c r="FCD21" s="44"/>
      <c r="FCF21" s="44"/>
      <c r="FCH21" s="44"/>
      <c r="FCJ21" s="44"/>
      <c r="FCL21" s="44"/>
      <c r="FCN21" s="44"/>
      <c r="FCP21" s="44"/>
      <c r="FCR21" s="44"/>
      <c r="FCT21" s="44"/>
      <c r="FCV21" s="44"/>
      <c r="FCX21" s="44"/>
      <c r="FCZ21" s="44"/>
      <c r="FDB21" s="44"/>
      <c r="FDD21" s="44"/>
      <c r="FDF21" s="44"/>
      <c r="FDH21" s="44"/>
      <c r="FDJ21" s="44"/>
      <c r="FDL21" s="44"/>
      <c r="FDN21" s="44"/>
      <c r="FDP21" s="44"/>
      <c r="FDR21" s="44"/>
      <c r="FDT21" s="44"/>
      <c r="FDV21" s="44"/>
      <c r="FDX21" s="44"/>
      <c r="FDZ21" s="44"/>
      <c r="FEB21" s="44"/>
      <c r="FED21" s="44"/>
      <c r="FEF21" s="44"/>
      <c r="FEH21" s="44"/>
      <c r="FEJ21" s="44"/>
      <c r="FEL21" s="44"/>
      <c r="FEN21" s="44"/>
      <c r="FEP21" s="44"/>
      <c r="FER21" s="44"/>
      <c r="FET21" s="44"/>
      <c r="FEV21" s="44"/>
      <c r="FEX21" s="44"/>
      <c r="FEZ21" s="44"/>
      <c r="FFB21" s="44"/>
      <c r="FFD21" s="44"/>
      <c r="FFF21" s="44"/>
      <c r="FFH21" s="44"/>
      <c r="FFJ21" s="44"/>
      <c r="FFL21" s="44"/>
      <c r="FFN21" s="44"/>
      <c r="FFP21" s="44"/>
      <c r="FFR21" s="44"/>
      <c r="FFT21" s="44"/>
      <c r="FFV21" s="44"/>
      <c r="FFX21" s="44"/>
      <c r="FFZ21" s="44"/>
      <c r="FGB21" s="44"/>
      <c r="FGD21" s="44"/>
      <c r="FGF21" s="44"/>
      <c r="FGH21" s="44"/>
      <c r="FGJ21" s="44"/>
      <c r="FGL21" s="44"/>
      <c r="FGN21" s="44"/>
      <c r="FGP21" s="44"/>
      <c r="FGR21" s="44"/>
      <c r="FGT21" s="44"/>
      <c r="FGV21" s="44"/>
      <c r="FGX21" s="44"/>
      <c r="FGZ21" s="44"/>
      <c r="FHB21" s="44"/>
      <c r="FHD21" s="44"/>
      <c r="FHF21" s="44"/>
      <c r="FHH21" s="44"/>
      <c r="FHJ21" s="44"/>
      <c r="FHL21" s="44"/>
      <c r="FHN21" s="44"/>
      <c r="FHP21" s="44"/>
      <c r="FHR21" s="44"/>
      <c r="FHT21" s="44"/>
      <c r="FHV21" s="44"/>
      <c r="FHX21" s="44"/>
      <c r="FHZ21" s="44"/>
      <c r="FIB21" s="44"/>
      <c r="FID21" s="44"/>
      <c r="FIF21" s="44"/>
      <c r="FIH21" s="44"/>
      <c r="FIJ21" s="44"/>
      <c r="FIL21" s="44"/>
      <c r="FIN21" s="44"/>
      <c r="FIP21" s="44"/>
      <c r="FIR21" s="44"/>
      <c r="FIT21" s="44"/>
      <c r="FIV21" s="44"/>
      <c r="FIX21" s="44"/>
      <c r="FIZ21" s="44"/>
      <c r="FJB21" s="44"/>
      <c r="FJD21" s="44"/>
      <c r="FJF21" s="44"/>
      <c r="FJH21" s="44"/>
      <c r="FJJ21" s="44"/>
      <c r="FJL21" s="44"/>
      <c r="FJN21" s="44"/>
      <c r="FJP21" s="44"/>
      <c r="FJR21" s="44"/>
      <c r="FJT21" s="44"/>
      <c r="FJV21" s="44"/>
      <c r="FJX21" s="44"/>
      <c r="FJZ21" s="44"/>
      <c r="FKB21" s="44"/>
      <c r="FKD21" s="44"/>
      <c r="FKF21" s="44"/>
      <c r="FKH21" s="44"/>
      <c r="FKJ21" s="44"/>
      <c r="FKL21" s="44"/>
      <c r="FKN21" s="44"/>
      <c r="FKP21" s="44"/>
      <c r="FKR21" s="44"/>
      <c r="FKT21" s="44"/>
      <c r="FKV21" s="44"/>
      <c r="FKX21" s="44"/>
      <c r="FKZ21" s="44"/>
      <c r="FLB21" s="44"/>
      <c r="FLD21" s="44"/>
      <c r="FLF21" s="44"/>
      <c r="FLH21" s="44"/>
      <c r="FLJ21" s="44"/>
      <c r="FLL21" s="44"/>
      <c r="FLN21" s="44"/>
      <c r="FLP21" s="44"/>
      <c r="FLR21" s="44"/>
      <c r="FLT21" s="44"/>
      <c r="FLV21" s="44"/>
      <c r="FLX21" s="44"/>
      <c r="FLZ21" s="44"/>
      <c r="FMB21" s="44"/>
      <c r="FMD21" s="44"/>
      <c r="FMF21" s="44"/>
      <c r="FMH21" s="44"/>
      <c r="FMJ21" s="44"/>
      <c r="FML21" s="44"/>
      <c r="FMN21" s="44"/>
      <c r="FMP21" s="44"/>
      <c r="FMR21" s="44"/>
      <c r="FMT21" s="44"/>
      <c r="FMV21" s="44"/>
      <c r="FMX21" s="44"/>
      <c r="FMZ21" s="44"/>
      <c r="FNB21" s="44"/>
      <c r="FND21" s="44"/>
      <c r="FNF21" s="44"/>
      <c r="FNH21" s="44"/>
      <c r="FNJ21" s="44"/>
      <c r="FNL21" s="44"/>
      <c r="FNN21" s="44"/>
      <c r="FNP21" s="44"/>
      <c r="FNR21" s="44"/>
      <c r="FNT21" s="44"/>
      <c r="FNV21" s="44"/>
      <c r="FNX21" s="44"/>
      <c r="FNZ21" s="44"/>
      <c r="FOB21" s="44"/>
      <c r="FOD21" s="44"/>
      <c r="FOF21" s="44"/>
      <c r="FOH21" s="44"/>
      <c r="FOJ21" s="44"/>
      <c r="FOL21" s="44"/>
      <c r="FON21" s="44"/>
      <c r="FOP21" s="44"/>
      <c r="FOR21" s="44"/>
      <c r="FOT21" s="44"/>
      <c r="FOV21" s="44"/>
      <c r="FOX21" s="44"/>
      <c r="FOZ21" s="44"/>
      <c r="FPB21" s="44"/>
      <c r="FPD21" s="44"/>
      <c r="FPF21" s="44"/>
      <c r="FPH21" s="44"/>
      <c r="FPJ21" s="44"/>
      <c r="FPL21" s="44"/>
      <c r="FPN21" s="44"/>
      <c r="FPP21" s="44"/>
      <c r="FPR21" s="44"/>
      <c r="FPT21" s="44"/>
      <c r="FPV21" s="44"/>
      <c r="FPX21" s="44"/>
      <c r="FPZ21" s="44"/>
      <c r="FQB21" s="44"/>
      <c r="FQD21" s="44"/>
      <c r="FQF21" s="44"/>
      <c r="FQH21" s="44"/>
      <c r="FQJ21" s="44"/>
      <c r="FQL21" s="44"/>
      <c r="FQN21" s="44"/>
      <c r="FQP21" s="44"/>
      <c r="FQR21" s="44"/>
      <c r="FQT21" s="44"/>
      <c r="FQV21" s="44"/>
      <c r="FQX21" s="44"/>
      <c r="FQZ21" s="44"/>
      <c r="FRB21" s="44"/>
      <c r="FRD21" s="44"/>
      <c r="FRF21" s="44"/>
      <c r="FRH21" s="44"/>
      <c r="FRJ21" s="44"/>
      <c r="FRL21" s="44"/>
      <c r="FRN21" s="44"/>
      <c r="FRP21" s="44"/>
      <c r="FRR21" s="44"/>
      <c r="FRT21" s="44"/>
      <c r="FRV21" s="44"/>
      <c r="FRX21" s="44"/>
      <c r="FRZ21" s="44"/>
      <c r="FSB21" s="44"/>
      <c r="FSD21" s="44"/>
      <c r="FSF21" s="44"/>
      <c r="FSH21" s="44"/>
      <c r="FSJ21" s="44"/>
      <c r="FSL21" s="44"/>
      <c r="FSN21" s="44"/>
      <c r="FSP21" s="44"/>
      <c r="FSR21" s="44"/>
      <c r="FST21" s="44"/>
      <c r="FSV21" s="44"/>
      <c r="FSX21" s="44"/>
      <c r="FSZ21" s="44"/>
      <c r="FTB21" s="44"/>
      <c r="FTD21" s="44"/>
      <c r="FTF21" s="44"/>
      <c r="FTH21" s="44"/>
      <c r="FTJ21" s="44"/>
      <c r="FTL21" s="44"/>
      <c r="FTN21" s="44"/>
      <c r="FTP21" s="44"/>
      <c r="FTR21" s="44"/>
      <c r="FTT21" s="44"/>
      <c r="FTV21" s="44"/>
      <c r="FTX21" s="44"/>
      <c r="FTZ21" s="44"/>
      <c r="FUB21" s="44"/>
      <c r="FUD21" s="44"/>
      <c r="FUF21" s="44"/>
      <c r="FUH21" s="44"/>
      <c r="FUJ21" s="44"/>
      <c r="FUL21" s="44"/>
      <c r="FUN21" s="44"/>
      <c r="FUP21" s="44"/>
      <c r="FUR21" s="44"/>
      <c r="FUT21" s="44"/>
      <c r="FUV21" s="44"/>
      <c r="FUX21" s="44"/>
      <c r="FUZ21" s="44"/>
      <c r="FVB21" s="44"/>
      <c r="FVD21" s="44"/>
      <c r="FVF21" s="44"/>
      <c r="FVH21" s="44"/>
      <c r="FVJ21" s="44"/>
      <c r="FVL21" s="44"/>
      <c r="FVN21" s="44"/>
      <c r="FVP21" s="44"/>
      <c r="FVR21" s="44"/>
      <c r="FVT21" s="44"/>
      <c r="FVV21" s="44"/>
      <c r="FVX21" s="44"/>
      <c r="FVZ21" s="44"/>
      <c r="FWB21" s="44"/>
      <c r="FWD21" s="44"/>
      <c r="FWF21" s="44"/>
      <c r="FWH21" s="44"/>
      <c r="FWJ21" s="44"/>
      <c r="FWL21" s="44"/>
      <c r="FWN21" s="44"/>
      <c r="FWP21" s="44"/>
      <c r="FWR21" s="44"/>
      <c r="FWT21" s="44"/>
      <c r="FWV21" s="44"/>
      <c r="FWX21" s="44"/>
      <c r="FWZ21" s="44"/>
      <c r="FXB21" s="44"/>
      <c r="FXD21" s="44"/>
      <c r="FXF21" s="44"/>
      <c r="FXH21" s="44"/>
      <c r="FXJ21" s="44"/>
      <c r="FXL21" s="44"/>
      <c r="FXN21" s="44"/>
      <c r="FXP21" s="44"/>
      <c r="FXR21" s="44"/>
      <c r="FXT21" s="44"/>
      <c r="FXV21" s="44"/>
      <c r="FXX21" s="44"/>
      <c r="FXZ21" s="44"/>
      <c r="FYB21" s="44"/>
      <c r="FYD21" s="44"/>
      <c r="FYF21" s="44"/>
      <c r="FYH21" s="44"/>
      <c r="FYJ21" s="44"/>
      <c r="FYL21" s="44"/>
      <c r="FYN21" s="44"/>
      <c r="FYP21" s="44"/>
      <c r="FYR21" s="44"/>
      <c r="FYT21" s="44"/>
      <c r="FYV21" s="44"/>
      <c r="FYX21" s="44"/>
      <c r="FYZ21" s="44"/>
      <c r="FZB21" s="44"/>
      <c r="FZD21" s="44"/>
      <c r="FZF21" s="44"/>
      <c r="FZH21" s="44"/>
      <c r="FZJ21" s="44"/>
      <c r="FZL21" s="44"/>
      <c r="FZN21" s="44"/>
      <c r="FZP21" s="44"/>
      <c r="FZR21" s="44"/>
      <c r="FZT21" s="44"/>
      <c r="FZV21" s="44"/>
      <c r="FZX21" s="44"/>
      <c r="FZZ21" s="44"/>
      <c r="GAB21" s="44"/>
      <c r="GAD21" s="44"/>
      <c r="GAF21" s="44"/>
      <c r="GAH21" s="44"/>
      <c r="GAJ21" s="44"/>
      <c r="GAL21" s="44"/>
      <c r="GAN21" s="44"/>
      <c r="GAP21" s="44"/>
      <c r="GAR21" s="44"/>
      <c r="GAT21" s="44"/>
      <c r="GAV21" s="44"/>
      <c r="GAX21" s="44"/>
      <c r="GAZ21" s="44"/>
      <c r="GBB21" s="44"/>
      <c r="GBD21" s="44"/>
      <c r="GBF21" s="44"/>
      <c r="GBH21" s="44"/>
      <c r="GBJ21" s="44"/>
      <c r="GBL21" s="44"/>
      <c r="GBN21" s="44"/>
      <c r="GBP21" s="44"/>
      <c r="GBR21" s="44"/>
      <c r="GBT21" s="44"/>
      <c r="GBV21" s="44"/>
      <c r="GBX21" s="44"/>
      <c r="GBZ21" s="44"/>
      <c r="GCB21" s="44"/>
      <c r="GCD21" s="44"/>
      <c r="GCF21" s="44"/>
      <c r="GCH21" s="44"/>
      <c r="GCJ21" s="44"/>
      <c r="GCL21" s="44"/>
      <c r="GCN21" s="44"/>
      <c r="GCP21" s="44"/>
      <c r="GCR21" s="44"/>
      <c r="GCT21" s="44"/>
      <c r="GCV21" s="44"/>
      <c r="GCX21" s="44"/>
      <c r="GCZ21" s="44"/>
      <c r="GDB21" s="44"/>
      <c r="GDD21" s="44"/>
      <c r="GDF21" s="44"/>
      <c r="GDH21" s="44"/>
      <c r="GDJ21" s="44"/>
      <c r="GDL21" s="44"/>
      <c r="GDN21" s="44"/>
      <c r="GDP21" s="44"/>
      <c r="GDR21" s="44"/>
      <c r="GDT21" s="44"/>
      <c r="GDV21" s="44"/>
      <c r="GDX21" s="44"/>
      <c r="GDZ21" s="44"/>
      <c r="GEB21" s="44"/>
      <c r="GED21" s="44"/>
      <c r="GEF21" s="44"/>
      <c r="GEH21" s="44"/>
      <c r="GEJ21" s="44"/>
      <c r="GEL21" s="44"/>
      <c r="GEN21" s="44"/>
      <c r="GEP21" s="44"/>
      <c r="GER21" s="44"/>
      <c r="GET21" s="44"/>
      <c r="GEV21" s="44"/>
      <c r="GEX21" s="44"/>
      <c r="GEZ21" s="44"/>
      <c r="GFB21" s="44"/>
      <c r="GFD21" s="44"/>
      <c r="GFF21" s="44"/>
      <c r="GFH21" s="44"/>
      <c r="GFJ21" s="44"/>
      <c r="GFL21" s="44"/>
      <c r="GFN21" s="44"/>
      <c r="GFP21" s="44"/>
      <c r="GFR21" s="44"/>
      <c r="GFT21" s="44"/>
      <c r="GFV21" s="44"/>
      <c r="GFX21" s="44"/>
      <c r="GFZ21" s="44"/>
      <c r="GGB21" s="44"/>
      <c r="GGD21" s="44"/>
      <c r="GGF21" s="44"/>
      <c r="GGH21" s="44"/>
      <c r="GGJ21" s="44"/>
      <c r="GGL21" s="44"/>
      <c r="GGN21" s="44"/>
      <c r="GGP21" s="44"/>
      <c r="GGR21" s="44"/>
      <c r="GGT21" s="44"/>
      <c r="GGV21" s="44"/>
      <c r="GGX21" s="44"/>
      <c r="GGZ21" s="44"/>
      <c r="GHB21" s="44"/>
      <c r="GHD21" s="44"/>
      <c r="GHF21" s="44"/>
      <c r="GHH21" s="44"/>
      <c r="GHJ21" s="44"/>
      <c r="GHL21" s="44"/>
      <c r="GHN21" s="44"/>
      <c r="GHP21" s="44"/>
      <c r="GHR21" s="44"/>
      <c r="GHT21" s="44"/>
      <c r="GHV21" s="44"/>
      <c r="GHX21" s="44"/>
      <c r="GHZ21" s="44"/>
      <c r="GIB21" s="44"/>
      <c r="GID21" s="44"/>
      <c r="GIF21" s="44"/>
      <c r="GIH21" s="44"/>
      <c r="GIJ21" s="44"/>
      <c r="GIL21" s="44"/>
      <c r="GIN21" s="44"/>
      <c r="GIP21" s="44"/>
      <c r="GIR21" s="44"/>
      <c r="GIT21" s="44"/>
      <c r="GIV21" s="44"/>
      <c r="GIX21" s="44"/>
      <c r="GIZ21" s="44"/>
      <c r="GJB21" s="44"/>
      <c r="GJD21" s="44"/>
      <c r="GJF21" s="44"/>
      <c r="GJH21" s="44"/>
      <c r="GJJ21" s="44"/>
      <c r="GJL21" s="44"/>
      <c r="GJN21" s="44"/>
      <c r="GJP21" s="44"/>
      <c r="GJR21" s="44"/>
      <c r="GJT21" s="44"/>
      <c r="GJV21" s="44"/>
      <c r="GJX21" s="44"/>
      <c r="GJZ21" s="44"/>
      <c r="GKB21" s="44"/>
      <c r="GKD21" s="44"/>
      <c r="GKF21" s="44"/>
      <c r="GKH21" s="44"/>
      <c r="GKJ21" s="44"/>
      <c r="GKL21" s="44"/>
      <c r="GKN21" s="44"/>
      <c r="GKP21" s="44"/>
      <c r="GKR21" s="44"/>
      <c r="GKT21" s="44"/>
      <c r="GKV21" s="44"/>
      <c r="GKX21" s="44"/>
      <c r="GKZ21" s="44"/>
      <c r="GLB21" s="44"/>
      <c r="GLD21" s="44"/>
      <c r="GLF21" s="44"/>
      <c r="GLH21" s="44"/>
      <c r="GLJ21" s="44"/>
      <c r="GLL21" s="44"/>
      <c r="GLN21" s="44"/>
      <c r="GLP21" s="44"/>
      <c r="GLR21" s="44"/>
      <c r="GLT21" s="44"/>
      <c r="GLV21" s="44"/>
      <c r="GLX21" s="44"/>
      <c r="GLZ21" s="44"/>
      <c r="GMB21" s="44"/>
      <c r="GMD21" s="44"/>
      <c r="GMF21" s="44"/>
      <c r="GMH21" s="44"/>
      <c r="GMJ21" s="44"/>
      <c r="GML21" s="44"/>
      <c r="GMN21" s="44"/>
      <c r="GMP21" s="44"/>
      <c r="GMR21" s="44"/>
      <c r="GMT21" s="44"/>
      <c r="GMV21" s="44"/>
      <c r="GMX21" s="44"/>
      <c r="GMZ21" s="44"/>
      <c r="GNB21" s="44"/>
      <c r="GND21" s="44"/>
      <c r="GNF21" s="44"/>
      <c r="GNH21" s="44"/>
      <c r="GNJ21" s="44"/>
      <c r="GNL21" s="44"/>
      <c r="GNN21" s="44"/>
      <c r="GNP21" s="44"/>
      <c r="GNR21" s="44"/>
      <c r="GNT21" s="44"/>
      <c r="GNV21" s="44"/>
      <c r="GNX21" s="44"/>
      <c r="GNZ21" s="44"/>
      <c r="GOB21" s="44"/>
      <c r="GOD21" s="44"/>
      <c r="GOF21" s="44"/>
      <c r="GOH21" s="44"/>
      <c r="GOJ21" s="44"/>
      <c r="GOL21" s="44"/>
      <c r="GON21" s="44"/>
      <c r="GOP21" s="44"/>
      <c r="GOR21" s="44"/>
      <c r="GOT21" s="44"/>
      <c r="GOV21" s="44"/>
      <c r="GOX21" s="44"/>
      <c r="GOZ21" s="44"/>
      <c r="GPB21" s="44"/>
      <c r="GPD21" s="44"/>
      <c r="GPF21" s="44"/>
      <c r="GPH21" s="44"/>
      <c r="GPJ21" s="44"/>
      <c r="GPL21" s="44"/>
      <c r="GPN21" s="44"/>
      <c r="GPP21" s="44"/>
      <c r="GPR21" s="44"/>
      <c r="GPT21" s="44"/>
      <c r="GPV21" s="44"/>
      <c r="GPX21" s="44"/>
      <c r="GPZ21" s="44"/>
      <c r="GQB21" s="44"/>
      <c r="GQD21" s="44"/>
      <c r="GQF21" s="44"/>
      <c r="GQH21" s="44"/>
      <c r="GQJ21" s="44"/>
      <c r="GQL21" s="44"/>
      <c r="GQN21" s="44"/>
      <c r="GQP21" s="44"/>
      <c r="GQR21" s="44"/>
      <c r="GQT21" s="44"/>
      <c r="GQV21" s="44"/>
      <c r="GQX21" s="44"/>
      <c r="GQZ21" s="44"/>
      <c r="GRB21" s="44"/>
      <c r="GRD21" s="44"/>
      <c r="GRF21" s="44"/>
      <c r="GRH21" s="44"/>
      <c r="GRJ21" s="44"/>
      <c r="GRL21" s="44"/>
      <c r="GRN21" s="44"/>
      <c r="GRP21" s="44"/>
      <c r="GRR21" s="44"/>
      <c r="GRT21" s="44"/>
      <c r="GRV21" s="44"/>
      <c r="GRX21" s="44"/>
      <c r="GRZ21" s="44"/>
      <c r="GSB21" s="44"/>
      <c r="GSD21" s="44"/>
      <c r="GSF21" s="44"/>
      <c r="GSH21" s="44"/>
      <c r="GSJ21" s="44"/>
      <c r="GSL21" s="44"/>
      <c r="GSN21" s="44"/>
      <c r="GSP21" s="44"/>
      <c r="GSR21" s="44"/>
      <c r="GST21" s="44"/>
      <c r="GSV21" s="44"/>
      <c r="GSX21" s="44"/>
      <c r="GSZ21" s="44"/>
      <c r="GTB21" s="44"/>
      <c r="GTD21" s="44"/>
      <c r="GTF21" s="44"/>
      <c r="GTH21" s="44"/>
      <c r="GTJ21" s="44"/>
      <c r="GTL21" s="44"/>
      <c r="GTN21" s="44"/>
      <c r="GTP21" s="44"/>
      <c r="GTR21" s="44"/>
      <c r="GTT21" s="44"/>
      <c r="GTV21" s="44"/>
      <c r="GTX21" s="44"/>
      <c r="GTZ21" s="44"/>
      <c r="GUB21" s="44"/>
      <c r="GUD21" s="44"/>
      <c r="GUF21" s="44"/>
      <c r="GUH21" s="44"/>
      <c r="GUJ21" s="44"/>
      <c r="GUL21" s="44"/>
      <c r="GUN21" s="44"/>
      <c r="GUP21" s="44"/>
      <c r="GUR21" s="44"/>
      <c r="GUT21" s="44"/>
      <c r="GUV21" s="44"/>
      <c r="GUX21" s="44"/>
      <c r="GUZ21" s="44"/>
      <c r="GVB21" s="44"/>
      <c r="GVD21" s="44"/>
      <c r="GVF21" s="44"/>
      <c r="GVH21" s="44"/>
      <c r="GVJ21" s="44"/>
      <c r="GVL21" s="44"/>
      <c r="GVN21" s="44"/>
      <c r="GVP21" s="44"/>
      <c r="GVR21" s="44"/>
      <c r="GVT21" s="44"/>
      <c r="GVV21" s="44"/>
      <c r="GVX21" s="44"/>
      <c r="GVZ21" s="44"/>
      <c r="GWB21" s="44"/>
      <c r="GWD21" s="44"/>
      <c r="GWF21" s="44"/>
      <c r="GWH21" s="44"/>
      <c r="GWJ21" s="44"/>
      <c r="GWL21" s="44"/>
      <c r="GWN21" s="44"/>
      <c r="GWP21" s="44"/>
      <c r="GWR21" s="44"/>
      <c r="GWT21" s="44"/>
      <c r="GWV21" s="44"/>
      <c r="GWX21" s="44"/>
      <c r="GWZ21" s="44"/>
      <c r="GXB21" s="44"/>
      <c r="GXD21" s="44"/>
      <c r="GXF21" s="44"/>
      <c r="GXH21" s="44"/>
      <c r="GXJ21" s="44"/>
      <c r="GXL21" s="44"/>
      <c r="GXN21" s="44"/>
      <c r="GXP21" s="44"/>
      <c r="GXR21" s="44"/>
      <c r="GXT21" s="44"/>
      <c r="GXV21" s="44"/>
      <c r="GXX21" s="44"/>
      <c r="GXZ21" s="44"/>
      <c r="GYB21" s="44"/>
      <c r="GYD21" s="44"/>
      <c r="GYF21" s="44"/>
      <c r="GYH21" s="44"/>
      <c r="GYJ21" s="44"/>
      <c r="GYL21" s="44"/>
      <c r="GYN21" s="44"/>
      <c r="GYP21" s="44"/>
      <c r="GYR21" s="44"/>
      <c r="GYT21" s="44"/>
      <c r="GYV21" s="44"/>
      <c r="GYX21" s="44"/>
      <c r="GYZ21" s="44"/>
      <c r="GZB21" s="44"/>
      <c r="GZD21" s="44"/>
      <c r="GZF21" s="44"/>
      <c r="GZH21" s="44"/>
      <c r="GZJ21" s="44"/>
      <c r="GZL21" s="44"/>
      <c r="GZN21" s="44"/>
      <c r="GZP21" s="44"/>
      <c r="GZR21" s="44"/>
      <c r="GZT21" s="44"/>
      <c r="GZV21" s="44"/>
      <c r="GZX21" s="44"/>
      <c r="GZZ21" s="44"/>
      <c r="HAB21" s="44"/>
      <c r="HAD21" s="44"/>
      <c r="HAF21" s="44"/>
      <c r="HAH21" s="44"/>
      <c r="HAJ21" s="44"/>
      <c r="HAL21" s="44"/>
      <c r="HAN21" s="44"/>
      <c r="HAP21" s="44"/>
      <c r="HAR21" s="44"/>
      <c r="HAT21" s="44"/>
      <c r="HAV21" s="44"/>
      <c r="HAX21" s="44"/>
      <c r="HAZ21" s="44"/>
      <c r="HBB21" s="44"/>
      <c r="HBD21" s="44"/>
      <c r="HBF21" s="44"/>
      <c r="HBH21" s="44"/>
      <c r="HBJ21" s="44"/>
      <c r="HBL21" s="44"/>
      <c r="HBN21" s="44"/>
      <c r="HBP21" s="44"/>
      <c r="HBR21" s="44"/>
      <c r="HBT21" s="44"/>
      <c r="HBV21" s="44"/>
      <c r="HBX21" s="44"/>
      <c r="HBZ21" s="44"/>
      <c r="HCB21" s="44"/>
      <c r="HCD21" s="44"/>
      <c r="HCF21" s="44"/>
      <c r="HCH21" s="44"/>
      <c r="HCJ21" s="44"/>
      <c r="HCL21" s="44"/>
      <c r="HCN21" s="44"/>
      <c r="HCP21" s="44"/>
      <c r="HCR21" s="44"/>
      <c r="HCT21" s="44"/>
      <c r="HCV21" s="44"/>
      <c r="HCX21" s="44"/>
      <c r="HCZ21" s="44"/>
      <c r="HDB21" s="44"/>
      <c r="HDD21" s="44"/>
      <c r="HDF21" s="44"/>
      <c r="HDH21" s="44"/>
      <c r="HDJ21" s="44"/>
      <c r="HDL21" s="44"/>
      <c r="HDN21" s="44"/>
      <c r="HDP21" s="44"/>
      <c r="HDR21" s="44"/>
      <c r="HDT21" s="44"/>
      <c r="HDV21" s="44"/>
      <c r="HDX21" s="44"/>
      <c r="HDZ21" s="44"/>
      <c r="HEB21" s="44"/>
      <c r="HED21" s="44"/>
      <c r="HEF21" s="44"/>
      <c r="HEH21" s="44"/>
      <c r="HEJ21" s="44"/>
      <c r="HEL21" s="44"/>
      <c r="HEN21" s="44"/>
      <c r="HEP21" s="44"/>
      <c r="HER21" s="44"/>
      <c r="HET21" s="44"/>
      <c r="HEV21" s="44"/>
      <c r="HEX21" s="44"/>
      <c r="HEZ21" s="44"/>
      <c r="HFB21" s="44"/>
      <c r="HFD21" s="44"/>
      <c r="HFF21" s="44"/>
      <c r="HFH21" s="44"/>
      <c r="HFJ21" s="44"/>
      <c r="HFL21" s="44"/>
      <c r="HFN21" s="44"/>
      <c r="HFP21" s="44"/>
      <c r="HFR21" s="44"/>
      <c r="HFT21" s="44"/>
      <c r="HFV21" s="44"/>
      <c r="HFX21" s="44"/>
      <c r="HFZ21" s="44"/>
      <c r="HGB21" s="44"/>
      <c r="HGD21" s="44"/>
      <c r="HGF21" s="44"/>
      <c r="HGH21" s="44"/>
      <c r="HGJ21" s="44"/>
      <c r="HGL21" s="44"/>
      <c r="HGN21" s="44"/>
      <c r="HGP21" s="44"/>
      <c r="HGR21" s="44"/>
      <c r="HGT21" s="44"/>
      <c r="HGV21" s="44"/>
      <c r="HGX21" s="44"/>
      <c r="HGZ21" s="44"/>
      <c r="HHB21" s="44"/>
      <c r="HHD21" s="44"/>
      <c r="HHF21" s="44"/>
      <c r="HHH21" s="44"/>
      <c r="HHJ21" s="44"/>
      <c r="HHL21" s="44"/>
      <c r="HHN21" s="44"/>
      <c r="HHP21" s="44"/>
      <c r="HHR21" s="44"/>
      <c r="HHT21" s="44"/>
      <c r="HHV21" s="44"/>
      <c r="HHX21" s="44"/>
      <c r="HHZ21" s="44"/>
      <c r="HIB21" s="44"/>
      <c r="HID21" s="44"/>
      <c r="HIF21" s="44"/>
      <c r="HIH21" s="44"/>
      <c r="HIJ21" s="44"/>
      <c r="HIL21" s="44"/>
      <c r="HIN21" s="44"/>
      <c r="HIP21" s="44"/>
      <c r="HIR21" s="44"/>
      <c r="HIT21" s="44"/>
      <c r="HIV21" s="44"/>
      <c r="HIX21" s="44"/>
      <c r="HIZ21" s="44"/>
      <c r="HJB21" s="44"/>
      <c r="HJD21" s="44"/>
      <c r="HJF21" s="44"/>
      <c r="HJH21" s="44"/>
      <c r="HJJ21" s="44"/>
      <c r="HJL21" s="44"/>
      <c r="HJN21" s="44"/>
      <c r="HJP21" s="44"/>
      <c r="HJR21" s="44"/>
      <c r="HJT21" s="44"/>
      <c r="HJV21" s="44"/>
      <c r="HJX21" s="44"/>
      <c r="HJZ21" s="44"/>
      <c r="HKB21" s="44"/>
      <c r="HKD21" s="44"/>
      <c r="HKF21" s="44"/>
      <c r="HKH21" s="44"/>
      <c r="HKJ21" s="44"/>
      <c r="HKL21" s="44"/>
      <c r="HKN21" s="44"/>
      <c r="HKP21" s="44"/>
      <c r="HKR21" s="44"/>
      <c r="HKT21" s="44"/>
      <c r="HKV21" s="44"/>
      <c r="HKX21" s="44"/>
      <c r="HKZ21" s="44"/>
      <c r="HLB21" s="44"/>
      <c r="HLD21" s="44"/>
      <c r="HLF21" s="44"/>
      <c r="HLH21" s="44"/>
      <c r="HLJ21" s="44"/>
      <c r="HLL21" s="44"/>
      <c r="HLN21" s="44"/>
      <c r="HLP21" s="44"/>
      <c r="HLR21" s="44"/>
      <c r="HLT21" s="44"/>
      <c r="HLV21" s="44"/>
      <c r="HLX21" s="44"/>
      <c r="HLZ21" s="44"/>
      <c r="HMB21" s="44"/>
      <c r="HMD21" s="44"/>
      <c r="HMF21" s="44"/>
      <c r="HMH21" s="44"/>
      <c r="HMJ21" s="44"/>
      <c r="HML21" s="44"/>
      <c r="HMN21" s="44"/>
      <c r="HMP21" s="44"/>
      <c r="HMR21" s="44"/>
      <c r="HMT21" s="44"/>
      <c r="HMV21" s="44"/>
      <c r="HMX21" s="44"/>
      <c r="HMZ21" s="44"/>
      <c r="HNB21" s="44"/>
      <c r="HND21" s="44"/>
      <c r="HNF21" s="44"/>
      <c r="HNH21" s="44"/>
      <c r="HNJ21" s="44"/>
      <c r="HNL21" s="44"/>
      <c r="HNN21" s="44"/>
      <c r="HNP21" s="44"/>
      <c r="HNR21" s="44"/>
      <c r="HNT21" s="44"/>
      <c r="HNV21" s="44"/>
      <c r="HNX21" s="44"/>
      <c r="HNZ21" s="44"/>
      <c r="HOB21" s="44"/>
      <c r="HOD21" s="44"/>
      <c r="HOF21" s="44"/>
      <c r="HOH21" s="44"/>
      <c r="HOJ21" s="44"/>
      <c r="HOL21" s="44"/>
      <c r="HON21" s="44"/>
      <c r="HOP21" s="44"/>
      <c r="HOR21" s="44"/>
      <c r="HOT21" s="44"/>
      <c r="HOV21" s="44"/>
      <c r="HOX21" s="44"/>
      <c r="HOZ21" s="44"/>
      <c r="HPB21" s="44"/>
      <c r="HPD21" s="44"/>
      <c r="HPF21" s="44"/>
      <c r="HPH21" s="44"/>
      <c r="HPJ21" s="44"/>
      <c r="HPL21" s="44"/>
      <c r="HPN21" s="44"/>
      <c r="HPP21" s="44"/>
      <c r="HPR21" s="44"/>
      <c r="HPT21" s="44"/>
      <c r="HPV21" s="44"/>
      <c r="HPX21" s="44"/>
      <c r="HPZ21" s="44"/>
      <c r="HQB21" s="44"/>
      <c r="HQD21" s="44"/>
      <c r="HQF21" s="44"/>
      <c r="HQH21" s="44"/>
      <c r="HQJ21" s="44"/>
      <c r="HQL21" s="44"/>
      <c r="HQN21" s="44"/>
      <c r="HQP21" s="44"/>
      <c r="HQR21" s="44"/>
      <c r="HQT21" s="44"/>
      <c r="HQV21" s="44"/>
      <c r="HQX21" s="44"/>
      <c r="HQZ21" s="44"/>
      <c r="HRB21" s="44"/>
      <c r="HRD21" s="44"/>
      <c r="HRF21" s="44"/>
      <c r="HRH21" s="44"/>
      <c r="HRJ21" s="44"/>
      <c r="HRL21" s="44"/>
      <c r="HRN21" s="44"/>
      <c r="HRP21" s="44"/>
      <c r="HRR21" s="44"/>
      <c r="HRT21" s="44"/>
      <c r="HRV21" s="44"/>
      <c r="HRX21" s="44"/>
      <c r="HRZ21" s="44"/>
      <c r="HSB21" s="44"/>
      <c r="HSD21" s="44"/>
      <c r="HSF21" s="44"/>
      <c r="HSH21" s="44"/>
      <c r="HSJ21" s="44"/>
      <c r="HSL21" s="44"/>
      <c r="HSN21" s="44"/>
      <c r="HSP21" s="44"/>
      <c r="HSR21" s="44"/>
      <c r="HST21" s="44"/>
      <c r="HSV21" s="44"/>
      <c r="HSX21" s="44"/>
      <c r="HSZ21" s="44"/>
      <c r="HTB21" s="44"/>
      <c r="HTD21" s="44"/>
      <c r="HTF21" s="44"/>
      <c r="HTH21" s="44"/>
      <c r="HTJ21" s="44"/>
      <c r="HTL21" s="44"/>
      <c r="HTN21" s="44"/>
      <c r="HTP21" s="44"/>
      <c r="HTR21" s="44"/>
      <c r="HTT21" s="44"/>
      <c r="HTV21" s="44"/>
      <c r="HTX21" s="44"/>
      <c r="HTZ21" s="44"/>
      <c r="HUB21" s="44"/>
      <c r="HUD21" s="44"/>
      <c r="HUF21" s="44"/>
      <c r="HUH21" s="44"/>
      <c r="HUJ21" s="44"/>
      <c r="HUL21" s="44"/>
      <c r="HUN21" s="44"/>
      <c r="HUP21" s="44"/>
      <c r="HUR21" s="44"/>
      <c r="HUT21" s="44"/>
      <c r="HUV21" s="44"/>
      <c r="HUX21" s="44"/>
      <c r="HUZ21" s="44"/>
      <c r="HVB21" s="44"/>
      <c r="HVD21" s="44"/>
      <c r="HVF21" s="44"/>
      <c r="HVH21" s="44"/>
      <c r="HVJ21" s="44"/>
      <c r="HVL21" s="44"/>
      <c r="HVN21" s="44"/>
      <c r="HVP21" s="44"/>
      <c r="HVR21" s="44"/>
      <c r="HVT21" s="44"/>
      <c r="HVV21" s="44"/>
      <c r="HVX21" s="44"/>
      <c r="HVZ21" s="44"/>
      <c r="HWB21" s="44"/>
      <c r="HWD21" s="44"/>
      <c r="HWF21" s="44"/>
      <c r="HWH21" s="44"/>
      <c r="HWJ21" s="44"/>
      <c r="HWL21" s="44"/>
      <c r="HWN21" s="44"/>
      <c r="HWP21" s="44"/>
      <c r="HWR21" s="44"/>
      <c r="HWT21" s="44"/>
      <c r="HWV21" s="44"/>
      <c r="HWX21" s="44"/>
      <c r="HWZ21" s="44"/>
      <c r="HXB21" s="44"/>
      <c r="HXD21" s="44"/>
      <c r="HXF21" s="44"/>
      <c r="HXH21" s="44"/>
      <c r="HXJ21" s="44"/>
      <c r="HXL21" s="44"/>
      <c r="HXN21" s="44"/>
      <c r="HXP21" s="44"/>
      <c r="HXR21" s="44"/>
      <c r="HXT21" s="44"/>
      <c r="HXV21" s="44"/>
      <c r="HXX21" s="44"/>
      <c r="HXZ21" s="44"/>
      <c r="HYB21" s="44"/>
      <c r="HYD21" s="44"/>
      <c r="HYF21" s="44"/>
      <c r="HYH21" s="44"/>
      <c r="HYJ21" s="44"/>
      <c r="HYL21" s="44"/>
      <c r="HYN21" s="44"/>
      <c r="HYP21" s="44"/>
      <c r="HYR21" s="44"/>
      <c r="HYT21" s="44"/>
      <c r="HYV21" s="44"/>
      <c r="HYX21" s="44"/>
      <c r="HYZ21" s="44"/>
      <c r="HZB21" s="44"/>
      <c r="HZD21" s="44"/>
      <c r="HZF21" s="44"/>
      <c r="HZH21" s="44"/>
      <c r="HZJ21" s="44"/>
      <c r="HZL21" s="44"/>
      <c r="HZN21" s="44"/>
      <c r="HZP21" s="44"/>
      <c r="HZR21" s="44"/>
      <c r="HZT21" s="44"/>
      <c r="HZV21" s="44"/>
      <c r="HZX21" s="44"/>
      <c r="HZZ21" s="44"/>
      <c r="IAB21" s="44"/>
      <c r="IAD21" s="44"/>
      <c r="IAF21" s="44"/>
      <c r="IAH21" s="44"/>
      <c r="IAJ21" s="44"/>
      <c r="IAL21" s="44"/>
      <c r="IAN21" s="44"/>
      <c r="IAP21" s="44"/>
      <c r="IAR21" s="44"/>
      <c r="IAT21" s="44"/>
      <c r="IAV21" s="44"/>
      <c r="IAX21" s="44"/>
      <c r="IAZ21" s="44"/>
      <c r="IBB21" s="44"/>
      <c r="IBD21" s="44"/>
      <c r="IBF21" s="44"/>
      <c r="IBH21" s="44"/>
      <c r="IBJ21" s="44"/>
      <c r="IBL21" s="44"/>
      <c r="IBN21" s="44"/>
      <c r="IBP21" s="44"/>
      <c r="IBR21" s="44"/>
      <c r="IBT21" s="44"/>
      <c r="IBV21" s="44"/>
      <c r="IBX21" s="44"/>
      <c r="IBZ21" s="44"/>
      <c r="ICB21" s="44"/>
      <c r="ICD21" s="44"/>
      <c r="ICF21" s="44"/>
      <c r="ICH21" s="44"/>
      <c r="ICJ21" s="44"/>
      <c r="ICL21" s="44"/>
      <c r="ICN21" s="44"/>
      <c r="ICP21" s="44"/>
      <c r="ICR21" s="44"/>
      <c r="ICT21" s="44"/>
      <c r="ICV21" s="44"/>
      <c r="ICX21" s="44"/>
      <c r="ICZ21" s="44"/>
      <c r="IDB21" s="44"/>
      <c r="IDD21" s="44"/>
      <c r="IDF21" s="44"/>
      <c r="IDH21" s="44"/>
      <c r="IDJ21" s="44"/>
      <c r="IDL21" s="44"/>
      <c r="IDN21" s="44"/>
      <c r="IDP21" s="44"/>
      <c r="IDR21" s="44"/>
      <c r="IDT21" s="44"/>
      <c r="IDV21" s="44"/>
      <c r="IDX21" s="44"/>
      <c r="IDZ21" s="44"/>
      <c r="IEB21" s="44"/>
      <c r="IED21" s="44"/>
      <c r="IEF21" s="44"/>
      <c r="IEH21" s="44"/>
      <c r="IEJ21" s="44"/>
      <c r="IEL21" s="44"/>
      <c r="IEN21" s="44"/>
      <c r="IEP21" s="44"/>
      <c r="IER21" s="44"/>
      <c r="IET21" s="44"/>
      <c r="IEV21" s="44"/>
      <c r="IEX21" s="44"/>
      <c r="IEZ21" s="44"/>
      <c r="IFB21" s="44"/>
      <c r="IFD21" s="44"/>
      <c r="IFF21" s="44"/>
      <c r="IFH21" s="44"/>
      <c r="IFJ21" s="44"/>
      <c r="IFL21" s="44"/>
      <c r="IFN21" s="44"/>
      <c r="IFP21" s="44"/>
      <c r="IFR21" s="44"/>
      <c r="IFT21" s="44"/>
      <c r="IFV21" s="44"/>
      <c r="IFX21" s="44"/>
      <c r="IFZ21" s="44"/>
      <c r="IGB21" s="44"/>
      <c r="IGD21" s="44"/>
      <c r="IGF21" s="44"/>
      <c r="IGH21" s="44"/>
      <c r="IGJ21" s="44"/>
      <c r="IGL21" s="44"/>
      <c r="IGN21" s="44"/>
      <c r="IGP21" s="44"/>
      <c r="IGR21" s="44"/>
      <c r="IGT21" s="44"/>
      <c r="IGV21" s="44"/>
      <c r="IGX21" s="44"/>
      <c r="IGZ21" s="44"/>
      <c r="IHB21" s="44"/>
      <c r="IHD21" s="44"/>
      <c r="IHF21" s="44"/>
      <c r="IHH21" s="44"/>
      <c r="IHJ21" s="44"/>
      <c r="IHL21" s="44"/>
      <c r="IHN21" s="44"/>
      <c r="IHP21" s="44"/>
      <c r="IHR21" s="44"/>
      <c r="IHT21" s="44"/>
      <c r="IHV21" s="44"/>
      <c r="IHX21" s="44"/>
      <c r="IHZ21" s="44"/>
      <c r="IIB21" s="44"/>
      <c r="IID21" s="44"/>
      <c r="IIF21" s="44"/>
      <c r="IIH21" s="44"/>
      <c r="IIJ21" s="44"/>
      <c r="IIL21" s="44"/>
      <c r="IIN21" s="44"/>
      <c r="IIP21" s="44"/>
      <c r="IIR21" s="44"/>
      <c r="IIT21" s="44"/>
      <c r="IIV21" s="44"/>
      <c r="IIX21" s="44"/>
      <c r="IIZ21" s="44"/>
      <c r="IJB21" s="44"/>
      <c r="IJD21" s="44"/>
      <c r="IJF21" s="44"/>
      <c r="IJH21" s="44"/>
      <c r="IJJ21" s="44"/>
      <c r="IJL21" s="44"/>
      <c r="IJN21" s="44"/>
      <c r="IJP21" s="44"/>
      <c r="IJR21" s="44"/>
      <c r="IJT21" s="44"/>
      <c r="IJV21" s="44"/>
      <c r="IJX21" s="44"/>
      <c r="IJZ21" s="44"/>
      <c r="IKB21" s="44"/>
      <c r="IKD21" s="44"/>
      <c r="IKF21" s="44"/>
      <c r="IKH21" s="44"/>
      <c r="IKJ21" s="44"/>
      <c r="IKL21" s="44"/>
      <c r="IKN21" s="44"/>
      <c r="IKP21" s="44"/>
      <c r="IKR21" s="44"/>
      <c r="IKT21" s="44"/>
      <c r="IKV21" s="44"/>
      <c r="IKX21" s="44"/>
      <c r="IKZ21" s="44"/>
      <c r="ILB21" s="44"/>
      <c r="ILD21" s="44"/>
      <c r="ILF21" s="44"/>
      <c r="ILH21" s="44"/>
      <c r="ILJ21" s="44"/>
      <c r="ILL21" s="44"/>
      <c r="ILN21" s="44"/>
      <c r="ILP21" s="44"/>
      <c r="ILR21" s="44"/>
      <c r="ILT21" s="44"/>
      <c r="ILV21" s="44"/>
      <c r="ILX21" s="44"/>
      <c r="ILZ21" s="44"/>
      <c r="IMB21" s="44"/>
      <c r="IMD21" s="44"/>
      <c r="IMF21" s="44"/>
      <c r="IMH21" s="44"/>
      <c r="IMJ21" s="44"/>
      <c r="IML21" s="44"/>
      <c r="IMN21" s="44"/>
      <c r="IMP21" s="44"/>
      <c r="IMR21" s="44"/>
      <c r="IMT21" s="44"/>
      <c r="IMV21" s="44"/>
      <c r="IMX21" s="44"/>
      <c r="IMZ21" s="44"/>
      <c r="INB21" s="44"/>
      <c r="IND21" s="44"/>
      <c r="INF21" s="44"/>
      <c r="INH21" s="44"/>
      <c r="INJ21" s="44"/>
      <c r="INL21" s="44"/>
      <c r="INN21" s="44"/>
      <c r="INP21" s="44"/>
      <c r="INR21" s="44"/>
      <c r="INT21" s="44"/>
      <c r="INV21" s="44"/>
      <c r="INX21" s="44"/>
      <c r="INZ21" s="44"/>
      <c r="IOB21" s="44"/>
      <c r="IOD21" s="44"/>
      <c r="IOF21" s="44"/>
      <c r="IOH21" s="44"/>
      <c r="IOJ21" s="44"/>
      <c r="IOL21" s="44"/>
      <c r="ION21" s="44"/>
      <c r="IOP21" s="44"/>
      <c r="IOR21" s="44"/>
      <c r="IOT21" s="44"/>
      <c r="IOV21" s="44"/>
      <c r="IOX21" s="44"/>
      <c r="IOZ21" s="44"/>
      <c r="IPB21" s="44"/>
      <c r="IPD21" s="44"/>
      <c r="IPF21" s="44"/>
      <c r="IPH21" s="44"/>
      <c r="IPJ21" s="44"/>
      <c r="IPL21" s="44"/>
      <c r="IPN21" s="44"/>
      <c r="IPP21" s="44"/>
      <c r="IPR21" s="44"/>
      <c r="IPT21" s="44"/>
      <c r="IPV21" s="44"/>
      <c r="IPX21" s="44"/>
      <c r="IPZ21" s="44"/>
      <c r="IQB21" s="44"/>
      <c r="IQD21" s="44"/>
      <c r="IQF21" s="44"/>
      <c r="IQH21" s="44"/>
      <c r="IQJ21" s="44"/>
      <c r="IQL21" s="44"/>
      <c r="IQN21" s="44"/>
      <c r="IQP21" s="44"/>
      <c r="IQR21" s="44"/>
      <c r="IQT21" s="44"/>
      <c r="IQV21" s="44"/>
      <c r="IQX21" s="44"/>
      <c r="IQZ21" s="44"/>
      <c r="IRB21" s="44"/>
      <c r="IRD21" s="44"/>
      <c r="IRF21" s="44"/>
      <c r="IRH21" s="44"/>
      <c r="IRJ21" s="44"/>
      <c r="IRL21" s="44"/>
      <c r="IRN21" s="44"/>
      <c r="IRP21" s="44"/>
      <c r="IRR21" s="44"/>
      <c r="IRT21" s="44"/>
      <c r="IRV21" s="44"/>
      <c r="IRX21" s="44"/>
      <c r="IRZ21" s="44"/>
      <c r="ISB21" s="44"/>
      <c r="ISD21" s="44"/>
      <c r="ISF21" s="44"/>
      <c r="ISH21" s="44"/>
      <c r="ISJ21" s="44"/>
      <c r="ISL21" s="44"/>
      <c r="ISN21" s="44"/>
      <c r="ISP21" s="44"/>
      <c r="ISR21" s="44"/>
      <c r="IST21" s="44"/>
      <c r="ISV21" s="44"/>
      <c r="ISX21" s="44"/>
      <c r="ISZ21" s="44"/>
      <c r="ITB21" s="44"/>
      <c r="ITD21" s="44"/>
      <c r="ITF21" s="44"/>
      <c r="ITH21" s="44"/>
      <c r="ITJ21" s="44"/>
      <c r="ITL21" s="44"/>
      <c r="ITN21" s="44"/>
      <c r="ITP21" s="44"/>
      <c r="ITR21" s="44"/>
      <c r="ITT21" s="44"/>
      <c r="ITV21" s="44"/>
      <c r="ITX21" s="44"/>
      <c r="ITZ21" s="44"/>
      <c r="IUB21" s="44"/>
      <c r="IUD21" s="44"/>
      <c r="IUF21" s="44"/>
      <c r="IUH21" s="44"/>
      <c r="IUJ21" s="44"/>
      <c r="IUL21" s="44"/>
      <c r="IUN21" s="44"/>
      <c r="IUP21" s="44"/>
      <c r="IUR21" s="44"/>
      <c r="IUT21" s="44"/>
      <c r="IUV21" s="44"/>
      <c r="IUX21" s="44"/>
      <c r="IUZ21" s="44"/>
      <c r="IVB21" s="44"/>
      <c r="IVD21" s="44"/>
      <c r="IVF21" s="44"/>
      <c r="IVH21" s="44"/>
      <c r="IVJ21" s="44"/>
      <c r="IVL21" s="44"/>
      <c r="IVN21" s="44"/>
      <c r="IVP21" s="44"/>
      <c r="IVR21" s="44"/>
      <c r="IVT21" s="44"/>
      <c r="IVV21" s="44"/>
      <c r="IVX21" s="44"/>
      <c r="IVZ21" s="44"/>
      <c r="IWB21" s="44"/>
      <c r="IWD21" s="44"/>
      <c r="IWF21" s="44"/>
      <c r="IWH21" s="44"/>
      <c r="IWJ21" s="44"/>
      <c r="IWL21" s="44"/>
      <c r="IWN21" s="44"/>
      <c r="IWP21" s="44"/>
      <c r="IWR21" s="44"/>
      <c r="IWT21" s="44"/>
      <c r="IWV21" s="44"/>
      <c r="IWX21" s="44"/>
      <c r="IWZ21" s="44"/>
      <c r="IXB21" s="44"/>
      <c r="IXD21" s="44"/>
      <c r="IXF21" s="44"/>
      <c r="IXH21" s="44"/>
      <c r="IXJ21" s="44"/>
      <c r="IXL21" s="44"/>
      <c r="IXN21" s="44"/>
      <c r="IXP21" s="44"/>
      <c r="IXR21" s="44"/>
      <c r="IXT21" s="44"/>
      <c r="IXV21" s="44"/>
      <c r="IXX21" s="44"/>
      <c r="IXZ21" s="44"/>
      <c r="IYB21" s="44"/>
      <c r="IYD21" s="44"/>
      <c r="IYF21" s="44"/>
      <c r="IYH21" s="44"/>
      <c r="IYJ21" s="44"/>
      <c r="IYL21" s="44"/>
      <c r="IYN21" s="44"/>
      <c r="IYP21" s="44"/>
      <c r="IYR21" s="44"/>
      <c r="IYT21" s="44"/>
      <c r="IYV21" s="44"/>
      <c r="IYX21" s="44"/>
      <c r="IYZ21" s="44"/>
      <c r="IZB21" s="44"/>
      <c r="IZD21" s="44"/>
      <c r="IZF21" s="44"/>
      <c r="IZH21" s="44"/>
      <c r="IZJ21" s="44"/>
      <c r="IZL21" s="44"/>
      <c r="IZN21" s="44"/>
      <c r="IZP21" s="44"/>
      <c r="IZR21" s="44"/>
      <c r="IZT21" s="44"/>
      <c r="IZV21" s="44"/>
      <c r="IZX21" s="44"/>
      <c r="IZZ21" s="44"/>
      <c r="JAB21" s="44"/>
      <c r="JAD21" s="44"/>
      <c r="JAF21" s="44"/>
      <c r="JAH21" s="44"/>
      <c r="JAJ21" s="44"/>
      <c r="JAL21" s="44"/>
      <c r="JAN21" s="44"/>
      <c r="JAP21" s="44"/>
      <c r="JAR21" s="44"/>
      <c r="JAT21" s="44"/>
      <c r="JAV21" s="44"/>
      <c r="JAX21" s="44"/>
      <c r="JAZ21" s="44"/>
      <c r="JBB21" s="44"/>
      <c r="JBD21" s="44"/>
      <c r="JBF21" s="44"/>
      <c r="JBH21" s="44"/>
      <c r="JBJ21" s="44"/>
      <c r="JBL21" s="44"/>
      <c r="JBN21" s="44"/>
      <c r="JBP21" s="44"/>
      <c r="JBR21" s="44"/>
      <c r="JBT21" s="44"/>
      <c r="JBV21" s="44"/>
      <c r="JBX21" s="44"/>
      <c r="JBZ21" s="44"/>
      <c r="JCB21" s="44"/>
      <c r="JCD21" s="44"/>
      <c r="JCF21" s="44"/>
      <c r="JCH21" s="44"/>
      <c r="JCJ21" s="44"/>
      <c r="JCL21" s="44"/>
      <c r="JCN21" s="44"/>
      <c r="JCP21" s="44"/>
      <c r="JCR21" s="44"/>
      <c r="JCT21" s="44"/>
      <c r="JCV21" s="44"/>
      <c r="JCX21" s="44"/>
      <c r="JCZ21" s="44"/>
      <c r="JDB21" s="44"/>
      <c r="JDD21" s="44"/>
      <c r="JDF21" s="44"/>
      <c r="JDH21" s="44"/>
      <c r="JDJ21" s="44"/>
      <c r="JDL21" s="44"/>
      <c r="JDN21" s="44"/>
      <c r="JDP21" s="44"/>
      <c r="JDR21" s="44"/>
      <c r="JDT21" s="44"/>
      <c r="JDV21" s="44"/>
      <c r="JDX21" s="44"/>
      <c r="JDZ21" s="44"/>
      <c r="JEB21" s="44"/>
      <c r="JED21" s="44"/>
      <c r="JEF21" s="44"/>
      <c r="JEH21" s="44"/>
      <c r="JEJ21" s="44"/>
      <c r="JEL21" s="44"/>
      <c r="JEN21" s="44"/>
      <c r="JEP21" s="44"/>
      <c r="JER21" s="44"/>
      <c r="JET21" s="44"/>
      <c r="JEV21" s="44"/>
      <c r="JEX21" s="44"/>
      <c r="JEZ21" s="44"/>
      <c r="JFB21" s="44"/>
      <c r="JFD21" s="44"/>
      <c r="JFF21" s="44"/>
      <c r="JFH21" s="44"/>
      <c r="JFJ21" s="44"/>
      <c r="JFL21" s="44"/>
      <c r="JFN21" s="44"/>
      <c r="JFP21" s="44"/>
      <c r="JFR21" s="44"/>
      <c r="JFT21" s="44"/>
      <c r="JFV21" s="44"/>
      <c r="JFX21" s="44"/>
      <c r="JFZ21" s="44"/>
      <c r="JGB21" s="44"/>
      <c r="JGD21" s="44"/>
      <c r="JGF21" s="44"/>
      <c r="JGH21" s="44"/>
      <c r="JGJ21" s="44"/>
      <c r="JGL21" s="44"/>
      <c r="JGN21" s="44"/>
      <c r="JGP21" s="44"/>
      <c r="JGR21" s="44"/>
      <c r="JGT21" s="44"/>
      <c r="JGV21" s="44"/>
      <c r="JGX21" s="44"/>
      <c r="JGZ21" s="44"/>
      <c r="JHB21" s="44"/>
      <c r="JHD21" s="44"/>
      <c r="JHF21" s="44"/>
      <c r="JHH21" s="44"/>
      <c r="JHJ21" s="44"/>
      <c r="JHL21" s="44"/>
      <c r="JHN21" s="44"/>
      <c r="JHP21" s="44"/>
      <c r="JHR21" s="44"/>
      <c r="JHT21" s="44"/>
      <c r="JHV21" s="44"/>
      <c r="JHX21" s="44"/>
      <c r="JHZ21" s="44"/>
      <c r="JIB21" s="44"/>
      <c r="JID21" s="44"/>
      <c r="JIF21" s="44"/>
      <c r="JIH21" s="44"/>
      <c r="JIJ21" s="44"/>
      <c r="JIL21" s="44"/>
      <c r="JIN21" s="44"/>
      <c r="JIP21" s="44"/>
      <c r="JIR21" s="44"/>
      <c r="JIT21" s="44"/>
      <c r="JIV21" s="44"/>
      <c r="JIX21" s="44"/>
      <c r="JIZ21" s="44"/>
      <c r="JJB21" s="44"/>
      <c r="JJD21" s="44"/>
      <c r="JJF21" s="44"/>
      <c r="JJH21" s="44"/>
      <c r="JJJ21" s="44"/>
      <c r="JJL21" s="44"/>
      <c r="JJN21" s="44"/>
      <c r="JJP21" s="44"/>
      <c r="JJR21" s="44"/>
      <c r="JJT21" s="44"/>
      <c r="JJV21" s="44"/>
      <c r="JJX21" s="44"/>
      <c r="JJZ21" s="44"/>
      <c r="JKB21" s="44"/>
      <c r="JKD21" s="44"/>
      <c r="JKF21" s="44"/>
      <c r="JKH21" s="44"/>
      <c r="JKJ21" s="44"/>
      <c r="JKL21" s="44"/>
      <c r="JKN21" s="44"/>
      <c r="JKP21" s="44"/>
      <c r="JKR21" s="44"/>
      <c r="JKT21" s="44"/>
      <c r="JKV21" s="44"/>
      <c r="JKX21" s="44"/>
      <c r="JKZ21" s="44"/>
      <c r="JLB21" s="44"/>
      <c r="JLD21" s="44"/>
      <c r="JLF21" s="44"/>
      <c r="JLH21" s="44"/>
      <c r="JLJ21" s="44"/>
      <c r="JLL21" s="44"/>
      <c r="JLN21" s="44"/>
      <c r="JLP21" s="44"/>
      <c r="JLR21" s="44"/>
      <c r="JLT21" s="44"/>
      <c r="JLV21" s="44"/>
      <c r="JLX21" s="44"/>
      <c r="JLZ21" s="44"/>
      <c r="JMB21" s="44"/>
      <c r="JMD21" s="44"/>
      <c r="JMF21" s="44"/>
      <c r="JMH21" s="44"/>
      <c r="JMJ21" s="44"/>
      <c r="JML21" s="44"/>
      <c r="JMN21" s="44"/>
      <c r="JMP21" s="44"/>
      <c r="JMR21" s="44"/>
      <c r="JMT21" s="44"/>
      <c r="JMV21" s="44"/>
      <c r="JMX21" s="44"/>
      <c r="JMZ21" s="44"/>
      <c r="JNB21" s="44"/>
      <c r="JND21" s="44"/>
      <c r="JNF21" s="44"/>
      <c r="JNH21" s="44"/>
      <c r="JNJ21" s="44"/>
      <c r="JNL21" s="44"/>
      <c r="JNN21" s="44"/>
      <c r="JNP21" s="44"/>
      <c r="JNR21" s="44"/>
      <c r="JNT21" s="44"/>
      <c r="JNV21" s="44"/>
      <c r="JNX21" s="44"/>
      <c r="JNZ21" s="44"/>
      <c r="JOB21" s="44"/>
      <c r="JOD21" s="44"/>
      <c r="JOF21" s="44"/>
      <c r="JOH21" s="44"/>
      <c r="JOJ21" s="44"/>
      <c r="JOL21" s="44"/>
      <c r="JON21" s="44"/>
      <c r="JOP21" s="44"/>
      <c r="JOR21" s="44"/>
      <c r="JOT21" s="44"/>
      <c r="JOV21" s="44"/>
      <c r="JOX21" s="44"/>
      <c r="JOZ21" s="44"/>
      <c r="JPB21" s="44"/>
      <c r="JPD21" s="44"/>
      <c r="JPF21" s="44"/>
      <c r="JPH21" s="44"/>
      <c r="JPJ21" s="44"/>
      <c r="JPL21" s="44"/>
      <c r="JPN21" s="44"/>
      <c r="JPP21" s="44"/>
      <c r="JPR21" s="44"/>
      <c r="JPT21" s="44"/>
      <c r="JPV21" s="44"/>
      <c r="JPX21" s="44"/>
      <c r="JPZ21" s="44"/>
      <c r="JQB21" s="44"/>
      <c r="JQD21" s="44"/>
      <c r="JQF21" s="44"/>
      <c r="JQH21" s="44"/>
      <c r="JQJ21" s="44"/>
      <c r="JQL21" s="44"/>
      <c r="JQN21" s="44"/>
      <c r="JQP21" s="44"/>
      <c r="JQR21" s="44"/>
      <c r="JQT21" s="44"/>
      <c r="JQV21" s="44"/>
      <c r="JQX21" s="44"/>
      <c r="JQZ21" s="44"/>
      <c r="JRB21" s="44"/>
      <c r="JRD21" s="44"/>
      <c r="JRF21" s="44"/>
      <c r="JRH21" s="44"/>
      <c r="JRJ21" s="44"/>
      <c r="JRL21" s="44"/>
      <c r="JRN21" s="44"/>
      <c r="JRP21" s="44"/>
      <c r="JRR21" s="44"/>
      <c r="JRT21" s="44"/>
      <c r="JRV21" s="44"/>
      <c r="JRX21" s="44"/>
      <c r="JRZ21" s="44"/>
      <c r="JSB21" s="44"/>
      <c r="JSD21" s="44"/>
      <c r="JSF21" s="44"/>
      <c r="JSH21" s="44"/>
      <c r="JSJ21" s="44"/>
      <c r="JSL21" s="44"/>
      <c r="JSN21" s="44"/>
      <c r="JSP21" s="44"/>
      <c r="JSR21" s="44"/>
      <c r="JST21" s="44"/>
      <c r="JSV21" s="44"/>
      <c r="JSX21" s="44"/>
      <c r="JSZ21" s="44"/>
      <c r="JTB21" s="44"/>
      <c r="JTD21" s="44"/>
      <c r="JTF21" s="44"/>
      <c r="JTH21" s="44"/>
      <c r="JTJ21" s="44"/>
      <c r="JTL21" s="44"/>
      <c r="JTN21" s="44"/>
      <c r="JTP21" s="44"/>
      <c r="JTR21" s="44"/>
      <c r="JTT21" s="44"/>
      <c r="JTV21" s="44"/>
      <c r="JTX21" s="44"/>
      <c r="JTZ21" s="44"/>
      <c r="JUB21" s="44"/>
      <c r="JUD21" s="44"/>
      <c r="JUF21" s="44"/>
      <c r="JUH21" s="44"/>
      <c r="JUJ21" s="44"/>
      <c r="JUL21" s="44"/>
      <c r="JUN21" s="44"/>
      <c r="JUP21" s="44"/>
      <c r="JUR21" s="44"/>
      <c r="JUT21" s="44"/>
      <c r="JUV21" s="44"/>
      <c r="JUX21" s="44"/>
      <c r="JUZ21" s="44"/>
      <c r="JVB21" s="44"/>
      <c r="JVD21" s="44"/>
      <c r="JVF21" s="44"/>
      <c r="JVH21" s="44"/>
      <c r="JVJ21" s="44"/>
      <c r="JVL21" s="44"/>
      <c r="JVN21" s="44"/>
      <c r="JVP21" s="44"/>
      <c r="JVR21" s="44"/>
      <c r="JVT21" s="44"/>
      <c r="JVV21" s="44"/>
      <c r="JVX21" s="44"/>
      <c r="JVZ21" s="44"/>
      <c r="JWB21" s="44"/>
      <c r="JWD21" s="44"/>
      <c r="JWF21" s="44"/>
      <c r="JWH21" s="44"/>
      <c r="JWJ21" s="44"/>
      <c r="JWL21" s="44"/>
      <c r="JWN21" s="44"/>
      <c r="JWP21" s="44"/>
      <c r="JWR21" s="44"/>
      <c r="JWT21" s="44"/>
      <c r="JWV21" s="44"/>
      <c r="JWX21" s="44"/>
      <c r="JWZ21" s="44"/>
      <c r="JXB21" s="44"/>
      <c r="JXD21" s="44"/>
      <c r="JXF21" s="44"/>
      <c r="JXH21" s="44"/>
      <c r="JXJ21" s="44"/>
      <c r="JXL21" s="44"/>
      <c r="JXN21" s="44"/>
      <c r="JXP21" s="44"/>
      <c r="JXR21" s="44"/>
      <c r="JXT21" s="44"/>
      <c r="JXV21" s="44"/>
      <c r="JXX21" s="44"/>
      <c r="JXZ21" s="44"/>
      <c r="JYB21" s="44"/>
      <c r="JYD21" s="44"/>
      <c r="JYF21" s="44"/>
      <c r="JYH21" s="44"/>
      <c r="JYJ21" s="44"/>
      <c r="JYL21" s="44"/>
      <c r="JYN21" s="44"/>
      <c r="JYP21" s="44"/>
      <c r="JYR21" s="44"/>
      <c r="JYT21" s="44"/>
      <c r="JYV21" s="44"/>
      <c r="JYX21" s="44"/>
      <c r="JYZ21" s="44"/>
      <c r="JZB21" s="44"/>
      <c r="JZD21" s="44"/>
      <c r="JZF21" s="44"/>
      <c r="JZH21" s="44"/>
      <c r="JZJ21" s="44"/>
      <c r="JZL21" s="44"/>
      <c r="JZN21" s="44"/>
      <c r="JZP21" s="44"/>
      <c r="JZR21" s="44"/>
      <c r="JZT21" s="44"/>
      <c r="JZV21" s="44"/>
      <c r="JZX21" s="44"/>
      <c r="JZZ21" s="44"/>
      <c r="KAB21" s="44"/>
      <c r="KAD21" s="44"/>
      <c r="KAF21" s="44"/>
      <c r="KAH21" s="44"/>
      <c r="KAJ21" s="44"/>
      <c r="KAL21" s="44"/>
      <c r="KAN21" s="44"/>
      <c r="KAP21" s="44"/>
      <c r="KAR21" s="44"/>
      <c r="KAT21" s="44"/>
      <c r="KAV21" s="44"/>
      <c r="KAX21" s="44"/>
      <c r="KAZ21" s="44"/>
      <c r="KBB21" s="44"/>
      <c r="KBD21" s="44"/>
      <c r="KBF21" s="44"/>
      <c r="KBH21" s="44"/>
      <c r="KBJ21" s="44"/>
      <c r="KBL21" s="44"/>
      <c r="KBN21" s="44"/>
      <c r="KBP21" s="44"/>
      <c r="KBR21" s="44"/>
      <c r="KBT21" s="44"/>
      <c r="KBV21" s="44"/>
      <c r="KBX21" s="44"/>
      <c r="KBZ21" s="44"/>
      <c r="KCB21" s="44"/>
      <c r="KCD21" s="44"/>
      <c r="KCF21" s="44"/>
      <c r="KCH21" s="44"/>
      <c r="KCJ21" s="44"/>
      <c r="KCL21" s="44"/>
      <c r="KCN21" s="44"/>
      <c r="KCP21" s="44"/>
      <c r="KCR21" s="44"/>
      <c r="KCT21" s="44"/>
      <c r="KCV21" s="44"/>
      <c r="KCX21" s="44"/>
      <c r="KCZ21" s="44"/>
      <c r="KDB21" s="44"/>
      <c r="KDD21" s="44"/>
      <c r="KDF21" s="44"/>
      <c r="KDH21" s="44"/>
      <c r="KDJ21" s="44"/>
      <c r="KDL21" s="44"/>
      <c r="KDN21" s="44"/>
      <c r="KDP21" s="44"/>
      <c r="KDR21" s="44"/>
      <c r="KDT21" s="44"/>
      <c r="KDV21" s="44"/>
      <c r="KDX21" s="44"/>
      <c r="KDZ21" s="44"/>
      <c r="KEB21" s="44"/>
      <c r="KED21" s="44"/>
      <c r="KEF21" s="44"/>
      <c r="KEH21" s="44"/>
      <c r="KEJ21" s="44"/>
      <c r="KEL21" s="44"/>
      <c r="KEN21" s="44"/>
      <c r="KEP21" s="44"/>
      <c r="KER21" s="44"/>
      <c r="KET21" s="44"/>
      <c r="KEV21" s="44"/>
      <c r="KEX21" s="44"/>
      <c r="KEZ21" s="44"/>
      <c r="KFB21" s="44"/>
      <c r="KFD21" s="44"/>
      <c r="KFF21" s="44"/>
      <c r="KFH21" s="44"/>
      <c r="KFJ21" s="44"/>
      <c r="KFL21" s="44"/>
      <c r="KFN21" s="44"/>
      <c r="KFP21" s="44"/>
      <c r="KFR21" s="44"/>
      <c r="KFT21" s="44"/>
      <c r="KFV21" s="44"/>
      <c r="KFX21" s="44"/>
      <c r="KFZ21" s="44"/>
      <c r="KGB21" s="44"/>
      <c r="KGD21" s="44"/>
      <c r="KGF21" s="44"/>
      <c r="KGH21" s="44"/>
      <c r="KGJ21" s="44"/>
      <c r="KGL21" s="44"/>
      <c r="KGN21" s="44"/>
      <c r="KGP21" s="44"/>
      <c r="KGR21" s="44"/>
      <c r="KGT21" s="44"/>
      <c r="KGV21" s="44"/>
      <c r="KGX21" s="44"/>
      <c r="KGZ21" s="44"/>
      <c r="KHB21" s="44"/>
      <c r="KHD21" s="44"/>
      <c r="KHF21" s="44"/>
      <c r="KHH21" s="44"/>
      <c r="KHJ21" s="44"/>
      <c r="KHL21" s="44"/>
      <c r="KHN21" s="44"/>
      <c r="KHP21" s="44"/>
      <c r="KHR21" s="44"/>
      <c r="KHT21" s="44"/>
      <c r="KHV21" s="44"/>
      <c r="KHX21" s="44"/>
      <c r="KHZ21" s="44"/>
      <c r="KIB21" s="44"/>
      <c r="KID21" s="44"/>
      <c r="KIF21" s="44"/>
      <c r="KIH21" s="44"/>
      <c r="KIJ21" s="44"/>
      <c r="KIL21" s="44"/>
      <c r="KIN21" s="44"/>
      <c r="KIP21" s="44"/>
      <c r="KIR21" s="44"/>
      <c r="KIT21" s="44"/>
      <c r="KIV21" s="44"/>
      <c r="KIX21" s="44"/>
      <c r="KIZ21" s="44"/>
      <c r="KJB21" s="44"/>
      <c r="KJD21" s="44"/>
      <c r="KJF21" s="44"/>
      <c r="KJH21" s="44"/>
      <c r="KJJ21" s="44"/>
      <c r="KJL21" s="44"/>
      <c r="KJN21" s="44"/>
      <c r="KJP21" s="44"/>
      <c r="KJR21" s="44"/>
      <c r="KJT21" s="44"/>
      <c r="KJV21" s="44"/>
      <c r="KJX21" s="44"/>
      <c r="KJZ21" s="44"/>
      <c r="KKB21" s="44"/>
      <c r="KKD21" s="44"/>
      <c r="KKF21" s="44"/>
      <c r="KKH21" s="44"/>
      <c r="KKJ21" s="44"/>
      <c r="KKL21" s="44"/>
      <c r="KKN21" s="44"/>
      <c r="KKP21" s="44"/>
      <c r="KKR21" s="44"/>
      <c r="KKT21" s="44"/>
      <c r="KKV21" s="44"/>
      <c r="KKX21" s="44"/>
      <c r="KKZ21" s="44"/>
      <c r="KLB21" s="44"/>
      <c r="KLD21" s="44"/>
      <c r="KLF21" s="44"/>
      <c r="KLH21" s="44"/>
      <c r="KLJ21" s="44"/>
      <c r="KLL21" s="44"/>
      <c r="KLN21" s="44"/>
      <c r="KLP21" s="44"/>
      <c r="KLR21" s="44"/>
      <c r="KLT21" s="44"/>
      <c r="KLV21" s="44"/>
      <c r="KLX21" s="44"/>
      <c r="KLZ21" s="44"/>
      <c r="KMB21" s="44"/>
      <c r="KMD21" s="44"/>
      <c r="KMF21" s="44"/>
      <c r="KMH21" s="44"/>
      <c r="KMJ21" s="44"/>
      <c r="KML21" s="44"/>
      <c r="KMN21" s="44"/>
      <c r="KMP21" s="44"/>
      <c r="KMR21" s="44"/>
      <c r="KMT21" s="44"/>
      <c r="KMV21" s="44"/>
      <c r="KMX21" s="44"/>
      <c r="KMZ21" s="44"/>
      <c r="KNB21" s="44"/>
      <c r="KND21" s="44"/>
      <c r="KNF21" s="44"/>
      <c r="KNH21" s="44"/>
      <c r="KNJ21" s="44"/>
      <c r="KNL21" s="44"/>
      <c r="KNN21" s="44"/>
      <c r="KNP21" s="44"/>
      <c r="KNR21" s="44"/>
      <c r="KNT21" s="44"/>
      <c r="KNV21" s="44"/>
      <c r="KNX21" s="44"/>
      <c r="KNZ21" s="44"/>
      <c r="KOB21" s="44"/>
      <c r="KOD21" s="44"/>
      <c r="KOF21" s="44"/>
      <c r="KOH21" s="44"/>
      <c r="KOJ21" s="44"/>
      <c r="KOL21" s="44"/>
      <c r="KON21" s="44"/>
      <c r="KOP21" s="44"/>
      <c r="KOR21" s="44"/>
      <c r="KOT21" s="44"/>
      <c r="KOV21" s="44"/>
      <c r="KOX21" s="44"/>
      <c r="KOZ21" s="44"/>
      <c r="KPB21" s="44"/>
      <c r="KPD21" s="44"/>
      <c r="KPF21" s="44"/>
      <c r="KPH21" s="44"/>
      <c r="KPJ21" s="44"/>
      <c r="KPL21" s="44"/>
      <c r="KPN21" s="44"/>
      <c r="KPP21" s="44"/>
      <c r="KPR21" s="44"/>
      <c r="KPT21" s="44"/>
      <c r="KPV21" s="44"/>
      <c r="KPX21" s="44"/>
      <c r="KPZ21" s="44"/>
      <c r="KQB21" s="44"/>
      <c r="KQD21" s="44"/>
      <c r="KQF21" s="44"/>
      <c r="KQH21" s="44"/>
      <c r="KQJ21" s="44"/>
      <c r="KQL21" s="44"/>
      <c r="KQN21" s="44"/>
      <c r="KQP21" s="44"/>
      <c r="KQR21" s="44"/>
      <c r="KQT21" s="44"/>
      <c r="KQV21" s="44"/>
      <c r="KQX21" s="44"/>
      <c r="KQZ21" s="44"/>
      <c r="KRB21" s="44"/>
      <c r="KRD21" s="44"/>
      <c r="KRF21" s="44"/>
      <c r="KRH21" s="44"/>
      <c r="KRJ21" s="44"/>
      <c r="KRL21" s="44"/>
      <c r="KRN21" s="44"/>
      <c r="KRP21" s="44"/>
      <c r="KRR21" s="44"/>
      <c r="KRT21" s="44"/>
      <c r="KRV21" s="44"/>
      <c r="KRX21" s="44"/>
      <c r="KRZ21" s="44"/>
      <c r="KSB21" s="44"/>
      <c r="KSD21" s="44"/>
      <c r="KSF21" s="44"/>
      <c r="KSH21" s="44"/>
      <c r="KSJ21" s="44"/>
      <c r="KSL21" s="44"/>
      <c r="KSN21" s="44"/>
      <c r="KSP21" s="44"/>
      <c r="KSR21" s="44"/>
      <c r="KST21" s="44"/>
      <c r="KSV21" s="44"/>
      <c r="KSX21" s="44"/>
      <c r="KSZ21" s="44"/>
      <c r="KTB21" s="44"/>
      <c r="KTD21" s="44"/>
      <c r="KTF21" s="44"/>
      <c r="KTH21" s="44"/>
      <c r="KTJ21" s="44"/>
      <c r="KTL21" s="44"/>
      <c r="KTN21" s="44"/>
      <c r="KTP21" s="44"/>
      <c r="KTR21" s="44"/>
      <c r="KTT21" s="44"/>
      <c r="KTV21" s="44"/>
      <c r="KTX21" s="44"/>
      <c r="KTZ21" s="44"/>
      <c r="KUB21" s="44"/>
      <c r="KUD21" s="44"/>
      <c r="KUF21" s="44"/>
      <c r="KUH21" s="44"/>
      <c r="KUJ21" s="44"/>
      <c r="KUL21" s="44"/>
      <c r="KUN21" s="44"/>
      <c r="KUP21" s="44"/>
      <c r="KUR21" s="44"/>
      <c r="KUT21" s="44"/>
      <c r="KUV21" s="44"/>
      <c r="KUX21" s="44"/>
      <c r="KUZ21" s="44"/>
      <c r="KVB21" s="44"/>
      <c r="KVD21" s="44"/>
      <c r="KVF21" s="44"/>
      <c r="KVH21" s="44"/>
      <c r="KVJ21" s="44"/>
      <c r="KVL21" s="44"/>
      <c r="KVN21" s="44"/>
      <c r="KVP21" s="44"/>
      <c r="KVR21" s="44"/>
      <c r="KVT21" s="44"/>
      <c r="KVV21" s="44"/>
      <c r="KVX21" s="44"/>
      <c r="KVZ21" s="44"/>
      <c r="KWB21" s="44"/>
      <c r="KWD21" s="44"/>
      <c r="KWF21" s="44"/>
      <c r="KWH21" s="44"/>
      <c r="KWJ21" s="44"/>
      <c r="KWL21" s="44"/>
      <c r="KWN21" s="44"/>
      <c r="KWP21" s="44"/>
      <c r="KWR21" s="44"/>
      <c r="KWT21" s="44"/>
      <c r="KWV21" s="44"/>
      <c r="KWX21" s="44"/>
      <c r="KWZ21" s="44"/>
      <c r="KXB21" s="44"/>
      <c r="KXD21" s="44"/>
      <c r="KXF21" s="44"/>
      <c r="KXH21" s="44"/>
      <c r="KXJ21" s="44"/>
      <c r="KXL21" s="44"/>
      <c r="KXN21" s="44"/>
      <c r="KXP21" s="44"/>
      <c r="KXR21" s="44"/>
      <c r="KXT21" s="44"/>
      <c r="KXV21" s="44"/>
      <c r="KXX21" s="44"/>
      <c r="KXZ21" s="44"/>
      <c r="KYB21" s="44"/>
      <c r="KYD21" s="44"/>
      <c r="KYF21" s="44"/>
      <c r="KYH21" s="44"/>
      <c r="KYJ21" s="44"/>
      <c r="KYL21" s="44"/>
      <c r="KYN21" s="44"/>
      <c r="KYP21" s="44"/>
      <c r="KYR21" s="44"/>
      <c r="KYT21" s="44"/>
      <c r="KYV21" s="44"/>
      <c r="KYX21" s="44"/>
      <c r="KYZ21" s="44"/>
      <c r="KZB21" s="44"/>
      <c r="KZD21" s="44"/>
      <c r="KZF21" s="44"/>
      <c r="KZH21" s="44"/>
      <c r="KZJ21" s="44"/>
      <c r="KZL21" s="44"/>
      <c r="KZN21" s="44"/>
      <c r="KZP21" s="44"/>
      <c r="KZR21" s="44"/>
      <c r="KZT21" s="44"/>
      <c r="KZV21" s="44"/>
      <c r="KZX21" s="44"/>
      <c r="KZZ21" s="44"/>
      <c r="LAB21" s="44"/>
      <c r="LAD21" s="44"/>
      <c r="LAF21" s="44"/>
      <c r="LAH21" s="44"/>
      <c r="LAJ21" s="44"/>
      <c r="LAL21" s="44"/>
      <c r="LAN21" s="44"/>
      <c r="LAP21" s="44"/>
      <c r="LAR21" s="44"/>
      <c r="LAT21" s="44"/>
      <c r="LAV21" s="44"/>
      <c r="LAX21" s="44"/>
      <c r="LAZ21" s="44"/>
      <c r="LBB21" s="44"/>
      <c r="LBD21" s="44"/>
      <c r="LBF21" s="44"/>
      <c r="LBH21" s="44"/>
      <c r="LBJ21" s="44"/>
      <c r="LBL21" s="44"/>
      <c r="LBN21" s="44"/>
      <c r="LBP21" s="44"/>
      <c r="LBR21" s="44"/>
      <c r="LBT21" s="44"/>
      <c r="LBV21" s="44"/>
      <c r="LBX21" s="44"/>
      <c r="LBZ21" s="44"/>
      <c r="LCB21" s="44"/>
      <c r="LCD21" s="44"/>
      <c r="LCF21" s="44"/>
      <c r="LCH21" s="44"/>
      <c r="LCJ21" s="44"/>
      <c r="LCL21" s="44"/>
      <c r="LCN21" s="44"/>
      <c r="LCP21" s="44"/>
      <c r="LCR21" s="44"/>
      <c r="LCT21" s="44"/>
      <c r="LCV21" s="44"/>
      <c r="LCX21" s="44"/>
      <c r="LCZ21" s="44"/>
      <c r="LDB21" s="44"/>
      <c r="LDD21" s="44"/>
      <c r="LDF21" s="44"/>
      <c r="LDH21" s="44"/>
      <c r="LDJ21" s="44"/>
      <c r="LDL21" s="44"/>
      <c r="LDN21" s="44"/>
      <c r="LDP21" s="44"/>
      <c r="LDR21" s="44"/>
      <c r="LDT21" s="44"/>
      <c r="LDV21" s="44"/>
      <c r="LDX21" s="44"/>
      <c r="LDZ21" s="44"/>
      <c r="LEB21" s="44"/>
      <c r="LED21" s="44"/>
      <c r="LEF21" s="44"/>
      <c r="LEH21" s="44"/>
      <c r="LEJ21" s="44"/>
      <c r="LEL21" s="44"/>
      <c r="LEN21" s="44"/>
      <c r="LEP21" s="44"/>
      <c r="LER21" s="44"/>
      <c r="LET21" s="44"/>
      <c r="LEV21" s="44"/>
      <c r="LEX21" s="44"/>
      <c r="LEZ21" s="44"/>
      <c r="LFB21" s="44"/>
      <c r="LFD21" s="44"/>
      <c r="LFF21" s="44"/>
      <c r="LFH21" s="44"/>
      <c r="LFJ21" s="44"/>
      <c r="LFL21" s="44"/>
      <c r="LFN21" s="44"/>
      <c r="LFP21" s="44"/>
      <c r="LFR21" s="44"/>
      <c r="LFT21" s="44"/>
      <c r="LFV21" s="44"/>
      <c r="LFX21" s="44"/>
      <c r="LFZ21" s="44"/>
      <c r="LGB21" s="44"/>
      <c r="LGD21" s="44"/>
      <c r="LGF21" s="44"/>
      <c r="LGH21" s="44"/>
      <c r="LGJ21" s="44"/>
      <c r="LGL21" s="44"/>
      <c r="LGN21" s="44"/>
      <c r="LGP21" s="44"/>
      <c r="LGR21" s="44"/>
      <c r="LGT21" s="44"/>
      <c r="LGV21" s="44"/>
      <c r="LGX21" s="44"/>
      <c r="LGZ21" s="44"/>
      <c r="LHB21" s="44"/>
      <c r="LHD21" s="44"/>
      <c r="LHF21" s="44"/>
      <c r="LHH21" s="44"/>
      <c r="LHJ21" s="44"/>
      <c r="LHL21" s="44"/>
      <c r="LHN21" s="44"/>
      <c r="LHP21" s="44"/>
      <c r="LHR21" s="44"/>
      <c r="LHT21" s="44"/>
      <c r="LHV21" s="44"/>
      <c r="LHX21" s="44"/>
      <c r="LHZ21" s="44"/>
      <c r="LIB21" s="44"/>
      <c r="LID21" s="44"/>
      <c r="LIF21" s="44"/>
      <c r="LIH21" s="44"/>
      <c r="LIJ21" s="44"/>
      <c r="LIL21" s="44"/>
      <c r="LIN21" s="44"/>
      <c r="LIP21" s="44"/>
      <c r="LIR21" s="44"/>
      <c r="LIT21" s="44"/>
      <c r="LIV21" s="44"/>
      <c r="LIX21" s="44"/>
      <c r="LIZ21" s="44"/>
      <c r="LJB21" s="44"/>
      <c r="LJD21" s="44"/>
      <c r="LJF21" s="44"/>
      <c r="LJH21" s="44"/>
      <c r="LJJ21" s="44"/>
      <c r="LJL21" s="44"/>
      <c r="LJN21" s="44"/>
      <c r="LJP21" s="44"/>
      <c r="LJR21" s="44"/>
      <c r="LJT21" s="44"/>
      <c r="LJV21" s="44"/>
      <c r="LJX21" s="44"/>
      <c r="LJZ21" s="44"/>
      <c r="LKB21" s="44"/>
      <c r="LKD21" s="44"/>
      <c r="LKF21" s="44"/>
      <c r="LKH21" s="44"/>
      <c r="LKJ21" s="44"/>
      <c r="LKL21" s="44"/>
      <c r="LKN21" s="44"/>
      <c r="LKP21" s="44"/>
      <c r="LKR21" s="44"/>
      <c r="LKT21" s="44"/>
      <c r="LKV21" s="44"/>
      <c r="LKX21" s="44"/>
      <c r="LKZ21" s="44"/>
      <c r="LLB21" s="44"/>
      <c r="LLD21" s="44"/>
      <c r="LLF21" s="44"/>
      <c r="LLH21" s="44"/>
      <c r="LLJ21" s="44"/>
      <c r="LLL21" s="44"/>
      <c r="LLN21" s="44"/>
      <c r="LLP21" s="44"/>
      <c r="LLR21" s="44"/>
      <c r="LLT21" s="44"/>
      <c r="LLV21" s="44"/>
      <c r="LLX21" s="44"/>
      <c r="LLZ21" s="44"/>
      <c r="LMB21" s="44"/>
      <c r="LMD21" s="44"/>
      <c r="LMF21" s="44"/>
      <c r="LMH21" s="44"/>
      <c r="LMJ21" s="44"/>
      <c r="LML21" s="44"/>
      <c r="LMN21" s="44"/>
      <c r="LMP21" s="44"/>
      <c r="LMR21" s="44"/>
      <c r="LMT21" s="44"/>
      <c r="LMV21" s="44"/>
      <c r="LMX21" s="44"/>
      <c r="LMZ21" s="44"/>
      <c r="LNB21" s="44"/>
      <c r="LND21" s="44"/>
      <c r="LNF21" s="44"/>
      <c r="LNH21" s="44"/>
      <c r="LNJ21" s="44"/>
      <c r="LNL21" s="44"/>
      <c r="LNN21" s="44"/>
      <c r="LNP21" s="44"/>
      <c r="LNR21" s="44"/>
      <c r="LNT21" s="44"/>
      <c r="LNV21" s="44"/>
      <c r="LNX21" s="44"/>
      <c r="LNZ21" s="44"/>
      <c r="LOB21" s="44"/>
      <c r="LOD21" s="44"/>
      <c r="LOF21" s="44"/>
      <c r="LOH21" s="44"/>
      <c r="LOJ21" s="44"/>
      <c r="LOL21" s="44"/>
      <c r="LON21" s="44"/>
      <c r="LOP21" s="44"/>
      <c r="LOR21" s="44"/>
      <c r="LOT21" s="44"/>
      <c r="LOV21" s="44"/>
      <c r="LOX21" s="44"/>
      <c r="LOZ21" s="44"/>
      <c r="LPB21" s="44"/>
      <c r="LPD21" s="44"/>
      <c r="LPF21" s="44"/>
      <c r="LPH21" s="44"/>
      <c r="LPJ21" s="44"/>
      <c r="LPL21" s="44"/>
      <c r="LPN21" s="44"/>
      <c r="LPP21" s="44"/>
      <c r="LPR21" s="44"/>
      <c r="LPT21" s="44"/>
      <c r="LPV21" s="44"/>
      <c r="LPX21" s="44"/>
      <c r="LPZ21" s="44"/>
      <c r="LQB21" s="44"/>
      <c r="LQD21" s="44"/>
      <c r="LQF21" s="44"/>
      <c r="LQH21" s="44"/>
      <c r="LQJ21" s="44"/>
      <c r="LQL21" s="44"/>
      <c r="LQN21" s="44"/>
      <c r="LQP21" s="44"/>
      <c r="LQR21" s="44"/>
      <c r="LQT21" s="44"/>
      <c r="LQV21" s="44"/>
      <c r="LQX21" s="44"/>
      <c r="LQZ21" s="44"/>
      <c r="LRB21" s="44"/>
      <c r="LRD21" s="44"/>
      <c r="LRF21" s="44"/>
      <c r="LRH21" s="44"/>
      <c r="LRJ21" s="44"/>
      <c r="LRL21" s="44"/>
      <c r="LRN21" s="44"/>
      <c r="LRP21" s="44"/>
      <c r="LRR21" s="44"/>
      <c r="LRT21" s="44"/>
      <c r="LRV21" s="44"/>
      <c r="LRX21" s="44"/>
      <c r="LRZ21" s="44"/>
      <c r="LSB21" s="44"/>
      <c r="LSD21" s="44"/>
      <c r="LSF21" s="44"/>
      <c r="LSH21" s="44"/>
      <c r="LSJ21" s="44"/>
      <c r="LSL21" s="44"/>
      <c r="LSN21" s="44"/>
      <c r="LSP21" s="44"/>
      <c r="LSR21" s="44"/>
      <c r="LST21" s="44"/>
      <c r="LSV21" s="44"/>
      <c r="LSX21" s="44"/>
      <c r="LSZ21" s="44"/>
      <c r="LTB21" s="44"/>
      <c r="LTD21" s="44"/>
      <c r="LTF21" s="44"/>
      <c r="LTH21" s="44"/>
      <c r="LTJ21" s="44"/>
      <c r="LTL21" s="44"/>
      <c r="LTN21" s="44"/>
      <c r="LTP21" s="44"/>
      <c r="LTR21" s="44"/>
      <c r="LTT21" s="44"/>
      <c r="LTV21" s="44"/>
      <c r="LTX21" s="44"/>
      <c r="LTZ21" s="44"/>
      <c r="LUB21" s="44"/>
      <c r="LUD21" s="44"/>
      <c r="LUF21" s="44"/>
      <c r="LUH21" s="44"/>
      <c r="LUJ21" s="44"/>
      <c r="LUL21" s="44"/>
      <c r="LUN21" s="44"/>
      <c r="LUP21" s="44"/>
      <c r="LUR21" s="44"/>
      <c r="LUT21" s="44"/>
      <c r="LUV21" s="44"/>
      <c r="LUX21" s="44"/>
      <c r="LUZ21" s="44"/>
      <c r="LVB21" s="44"/>
      <c r="LVD21" s="44"/>
      <c r="LVF21" s="44"/>
      <c r="LVH21" s="44"/>
      <c r="LVJ21" s="44"/>
      <c r="LVL21" s="44"/>
      <c r="LVN21" s="44"/>
      <c r="LVP21" s="44"/>
      <c r="LVR21" s="44"/>
      <c r="LVT21" s="44"/>
      <c r="LVV21" s="44"/>
      <c r="LVX21" s="44"/>
      <c r="LVZ21" s="44"/>
      <c r="LWB21" s="44"/>
      <c r="LWD21" s="44"/>
      <c r="LWF21" s="44"/>
      <c r="LWH21" s="44"/>
      <c r="LWJ21" s="44"/>
      <c r="LWL21" s="44"/>
      <c r="LWN21" s="44"/>
      <c r="LWP21" s="44"/>
      <c r="LWR21" s="44"/>
      <c r="LWT21" s="44"/>
      <c r="LWV21" s="44"/>
      <c r="LWX21" s="44"/>
      <c r="LWZ21" s="44"/>
      <c r="LXB21" s="44"/>
      <c r="LXD21" s="44"/>
      <c r="LXF21" s="44"/>
      <c r="LXH21" s="44"/>
      <c r="LXJ21" s="44"/>
      <c r="LXL21" s="44"/>
      <c r="LXN21" s="44"/>
      <c r="LXP21" s="44"/>
      <c r="LXR21" s="44"/>
      <c r="LXT21" s="44"/>
      <c r="LXV21" s="44"/>
      <c r="LXX21" s="44"/>
      <c r="LXZ21" s="44"/>
      <c r="LYB21" s="44"/>
      <c r="LYD21" s="44"/>
      <c r="LYF21" s="44"/>
      <c r="LYH21" s="44"/>
      <c r="LYJ21" s="44"/>
      <c r="LYL21" s="44"/>
      <c r="LYN21" s="44"/>
      <c r="LYP21" s="44"/>
      <c r="LYR21" s="44"/>
      <c r="LYT21" s="44"/>
      <c r="LYV21" s="44"/>
      <c r="LYX21" s="44"/>
      <c r="LYZ21" s="44"/>
      <c r="LZB21" s="44"/>
      <c r="LZD21" s="44"/>
      <c r="LZF21" s="44"/>
      <c r="LZH21" s="44"/>
      <c r="LZJ21" s="44"/>
      <c r="LZL21" s="44"/>
      <c r="LZN21" s="44"/>
      <c r="LZP21" s="44"/>
      <c r="LZR21" s="44"/>
      <c r="LZT21" s="44"/>
      <c r="LZV21" s="44"/>
      <c r="LZX21" s="44"/>
      <c r="LZZ21" s="44"/>
      <c r="MAB21" s="44"/>
      <c r="MAD21" s="44"/>
      <c r="MAF21" s="44"/>
      <c r="MAH21" s="44"/>
      <c r="MAJ21" s="44"/>
      <c r="MAL21" s="44"/>
      <c r="MAN21" s="44"/>
      <c r="MAP21" s="44"/>
      <c r="MAR21" s="44"/>
      <c r="MAT21" s="44"/>
      <c r="MAV21" s="44"/>
      <c r="MAX21" s="44"/>
      <c r="MAZ21" s="44"/>
      <c r="MBB21" s="44"/>
      <c r="MBD21" s="44"/>
      <c r="MBF21" s="44"/>
      <c r="MBH21" s="44"/>
      <c r="MBJ21" s="44"/>
      <c r="MBL21" s="44"/>
      <c r="MBN21" s="44"/>
      <c r="MBP21" s="44"/>
      <c r="MBR21" s="44"/>
      <c r="MBT21" s="44"/>
      <c r="MBV21" s="44"/>
      <c r="MBX21" s="44"/>
      <c r="MBZ21" s="44"/>
      <c r="MCB21" s="44"/>
      <c r="MCD21" s="44"/>
      <c r="MCF21" s="44"/>
      <c r="MCH21" s="44"/>
      <c r="MCJ21" s="44"/>
      <c r="MCL21" s="44"/>
      <c r="MCN21" s="44"/>
      <c r="MCP21" s="44"/>
      <c r="MCR21" s="44"/>
      <c r="MCT21" s="44"/>
      <c r="MCV21" s="44"/>
      <c r="MCX21" s="44"/>
      <c r="MCZ21" s="44"/>
      <c r="MDB21" s="44"/>
      <c r="MDD21" s="44"/>
      <c r="MDF21" s="44"/>
      <c r="MDH21" s="44"/>
      <c r="MDJ21" s="44"/>
      <c r="MDL21" s="44"/>
      <c r="MDN21" s="44"/>
      <c r="MDP21" s="44"/>
      <c r="MDR21" s="44"/>
      <c r="MDT21" s="44"/>
      <c r="MDV21" s="44"/>
      <c r="MDX21" s="44"/>
      <c r="MDZ21" s="44"/>
      <c r="MEB21" s="44"/>
      <c r="MED21" s="44"/>
      <c r="MEF21" s="44"/>
      <c r="MEH21" s="44"/>
      <c r="MEJ21" s="44"/>
      <c r="MEL21" s="44"/>
      <c r="MEN21" s="44"/>
      <c r="MEP21" s="44"/>
      <c r="MER21" s="44"/>
      <c r="MET21" s="44"/>
      <c r="MEV21" s="44"/>
      <c r="MEX21" s="44"/>
      <c r="MEZ21" s="44"/>
      <c r="MFB21" s="44"/>
      <c r="MFD21" s="44"/>
      <c r="MFF21" s="44"/>
      <c r="MFH21" s="44"/>
      <c r="MFJ21" s="44"/>
      <c r="MFL21" s="44"/>
      <c r="MFN21" s="44"/>
      <c r="MFP21" s="44"/>
      <c r="MFR21" s="44"/>
      <c r="MFT21" s="44"/>
      <c r="MFV21" s="44"/>
      <c r="MFX21" s="44"/>
      <c r="MFZ21" s="44"/>
      <c r="MGB21" s="44"/>
      <c r="MGD21" s="44"/>
      <c r="MGF21" s="44"/>
      <c r="MGH21" s="44"/>
      <c r="MGJ21" s="44"/>
      <c r="MGL21" s="44"/>
      <c r="MGN21" s="44"/>
      <c r="MGP21" s="44"/>
      <c r="MGR21" s="44"/>
      <c r="MGT21" s="44"/>
      <c r="MGV21" s="44"/>
      <c r="MGX21" s="44"/>
      <c r="MGZ21" s="44"/>
      <c r="MHB21" s="44"/>
      <c r="MHD21" s="44"/>
      <c r="MHF21" s="44"/>
      <c r="MHH21" s="44"/>
      <c r="MHJ21" s="44"/>
      <c r="MHL21" s="44"/>
      <c r="MHN21" s="44"/>
      <c r="MHP21" s="44"/>
      <c r="MHR21" s="44"/>
      <c r="MHT21" s="44"/>
      <c r="MHV21" s="44"/>
      <c r="MHX21" s="44"/>
      <c r="MHZ21" s="44"/>
      <c r="MIB21" s="44"/>
      <c r="MID21" s="44"/>
      <c r="MIF21" s="44"/>
      <c r="MIH21" s="44"/>
      <c r="MIJ21" s="44"/>
      <c r="MIL21" s="44"/>
      <c r="MIN21" s="44"/>
      <c r="MIP21" s="44"/>
      <c r="MIR21" s="44"/>
      <c r="MIT21" s="44"/>
      <c r="MIV21" s="44"/>
      <c r="MIX21" s="44"/>
      <c r="MIZ21" s="44"/>
      <c r="MJB21" s="44"/>
      <c r="MJD21" s="44"/>
      <c r="MJF21" s="44"/>
      <c r="MJH21" s="44"/>
      <c r="MJJ21" s="44"/>
      <c r="MJL21" s="44"/>
      <c r="MJN21" s="44"/>
      <c r="MJP21" s="44"/>
      <c r="MJR21" s="44"/>
      <c r="MJT21" s="44"/>
      <c r="MJV21" s="44"/>
      <c r="MJX21" s="44"/>
      <c r="MJZ21" s="44"/>
      <c r="MKB21" s="44"/>
      <c r="MKD21" s="44"/>
      <c r="MKF21" s="44"/>
      <c r="MKH21" s="44"/>
      <c r="MKJ21" s="44"/>
      <c r="MKL21" s="44"/>
      <c r="MKN21" s="44"/>
      <c r="MKP21" s="44"/>
      <c r="MKR21" s="44"/>
      <c r="MKT21" s="44"/>
      <c r="MKV21" s="44"/>
      <c r="MKX21" s="44"/>
      <c r="MKZ21" s="44"/>
      <c r="MLB21" s="44"/>
      <c r="MLD21" s="44"/>
      <c r="MLF21" s="44"/>
      <c r="MLH21" s="44"/>
      <c r="MLJ21" s="44"/>
      <c r="MLL21" s="44"/>
      <c r="MLN21" s="44"/>
      <c r="MLP21" s="44"/>
      <c r="MLR21" s="44"/>
      <c r="MLT21" s="44"/>
      <c r="MLV21" s="44"/>
      <c r="MLX21" s="44"/>
      <c r="MLZ21" s="44"/>
      <c r="MMB21" s="44"/>
      <c r="MMD21" s="44"/>
      <c r="MMF21" s="44"/>
      <c r="MMH21" s="44"/>
      <c r="MMJ21" s="44"/>
      <c r="MML21" s="44"/>
      <c r="MMN21" s="44"/>
      <c r="MMP21" s="44"/>
      <c r="MMR21" s="44"/>
      <c r="MMT21" s="44"/>
      <c r="MMV21" s="44"/>
      <c r="MMX21" s="44"/>
      <c r="MMZ21" s="44"/>
      <c r="MNB21" s="44"/>
      <c r="MND21" s="44"/>
      <c r="MNF21" s="44"/>
      <c r="MNH21" s="44"/>
      <c r="MNJ21" s="44"/>
      <c r="MNL21" s="44"/>
      <c r="MNN21" s="44"/>
      <c r="MNP21" s="44"/>
      <c r="MNR21" s="44"/>
      <c r="MNT21" s="44"/>
      <c r="MNV21" s="44"/>
      <c r="MNX21" s="44"/>
      <c r="MNZ21" s="44"/>
      <c r="MOB21" s="44"/>
      <c r="MOD21" s="44"/>
      <c r="MOF21" s="44"/>
      <c r="MOH21" s="44"/>
      <c r="MOJ21" s="44"/>
      <c r="MOL21" s="44"/>
      <c r="MON21" s="44"/>
      <c r="MOP21" s="44"/>
      <c r="MOR21" s="44"/>
      <c r="MOT21" s="44"/>
      <c r="MOV21" s="44"/>
      <c r="MOX21" s="44"/>
      <c r="MOZ21" s="44"/>
      <c r="MPB21" s="44"/>
      <c r="MPD21" s="44"/>
      <c r="MPF21" s="44"/>
      <c r="MPH21" s="44"/>
      <c r="MPJ21" s="44"/>
      <c r="MPL21" s="44"/>
      <c r="MPN21" s="44"/>
      <c r="MPP21" s="44"/>
      <c r="MPR21" s="44"/>
      <c r="MPT21" s="44"/>
      <c r="MPV21" s="44"/>
      <c r="MPX21" s="44"/>
      <c r="MPZ21" s="44"/>
      <c r="MQB21" s="44"/>
      <c r="MQD21" s="44"/>
      <c r="MQF21" s="44"/>
      <c r="MQH21" s="44"/>
      <c r="MQJ21" s="44"/>
      <c r="MQL21" s="44"/>
      <c r="MQN21" s="44"/>
      <c r="MQP21" s="44"/>
      <c r="MQR21" s="44"/>
      <c r="MQT21" s="44"/>
      <c r="MQV21" s="44"/>
      <c r="MQX21" s="44"/>
      <c r="MQZ21" s="44"/>
      <c r="MRB21" s="44"/>
      <c r="MRD21" s="44"/>
      <c r="MRF21" s="44"/>
      <c r="MRH21" s="44"/>
      <c r="MRJ21" s="44"/>
      <c r="MRL21" s="44"/>
      <c r="MRN21" s="44"/>
      <c r="MRP21" s="44"/>
      <c r="MRR21" s="44"/>
      <c r="MRT21" s="44"/>
      <c r="MRV21" s="44"/>
      <c r="MRX21" s="44"/>
      <c r="MRZ21" s="44"/>
      <c r="MSB21" s="44"/>
      <c r="MSD21" s="44"/>
      <c r="MSF21" s="44"/>
      <c r="MSH21" s="44"/>
      <c r="MSJ21" s="44"/>
      <c r="MSL21" s="44"/>
      <c r="MSN21" s="44"/>
      <c r="MSP21" s="44"/>
      <c r="MSR21" s="44"/>
      <c r="MST21" s="44"/>
      <c r="MSV21" s="44"/>
      <c r="MSX21" s="44"/>
      <c r="MSZ21" s="44"/>
      <c r="MTB21" s="44"/>
      <c r="MTD21" s="44"/>
      <c r="MTF21" s="44"/>
      <c r="MTH21" s="44"/>
      <c r="MTJ21" s="44"/>
      <c r="MTL21" s="44"/>
      <c r="MTN21" s="44"/>
      <c r="MTP21" s="44"/>
      <c r="MTR21" s="44"/>
      <c r="MTT21" s="44"/>
      <c r="MTV21" s="44"/>
      <c r="MTX21" s="44"/>
      <c r="MTZ21" s="44"/>
      <c r="MUB21" s="44"/>
      <c r="MUD21" s="44"/>
      <c r="MUF21" s="44"/>
      <c r="MUH21" s="44"/>
      <c r="MUJ21" s="44"/>
      <c r="MUL21" s="44"/>
      <c r="MUN21" s="44"/>
      <c r="MUP21" s="44"/>
      <c r="MUR21" s="44"/>
      <c r="MUT21" s="44"/>
      <c r="MUV21" s="44"/>
      <c r="MUX21" s="44"/>
      <c r="MUZ21" s="44"/>
      <c r="MVB21" s="44"/>
      <c r="MVD21" s="44"/>
      <c r="MVF21" s="44"/>
      <c r="MVH21" s="44"/>
      <c r="MVJ21" s="44"/>
      <c r="MVL21" s="44"/>
      <c r="MVN21" s="44"/>
      <c r="MVP21" s="44"/>
      <c r="MVR21" s="44"/>
      <c r="MVT21" s="44"/>
      <c r="MVV21" s="44"/>
      <c r="MVX21" s="44"/>
      <c r="MVZ21" s="44"/>
      <c r="MWB21" s="44"/>
      <c r="MWD21" s="44"/>
      <c r="MWF21" s="44"/>
      <c r="MWH21" s="44"/>
      <c r="MWJ21" s="44"/>
      <c r="MWL21" s="44"/>
      <c r="MWN21" s="44"/>
      <c r="MWP21" s="44"/>
      <c r="MWR21" s="44"/>
      <c r="MWT21" s="44"/>
      <c r="MWV21" s="44"/>
      <c r="MWX21" s="44"/>
      <c r="MWZ21" s="44"/>
      <c r="MXB21" s="44"/>
      <c r="MXD21" s="44"/>
      <c r="MXF21" s="44"/>
      <c r="MXH21" s="44"/>
      <c r="MXJ21" s="44"/>
      <c r="MXL21" s="44"/>
      <c r="MXN21" s="44"/>
      <c r="MXP21" s="44"/>
      <c r="MXR21" s="44"/>
      <c r="MXT21" s="44"/>
      <c r="MXV21" s="44"/>
      <c r="MXX21" s="44"/>
      <c r="MXZ21" s="44"/>
      <c r="MYB21" s="44"/>
      <c r="MYD21" s="44"/>
      <c r="MYF21" s="44"/>
      <c r="MYH21" s="44"/>
      <c r="MYJ21" s="44"/>
      <c r="MYL21" s="44"/>
      <c r="MYN21" s="44"/>
      <c r="MYP21" s="44"/>
      <c r="MYR21" s="44"/>
      <c r="MYT21" s="44"/>
      <c r="MYV21" s="44"/>
      <c r="MYX21" s="44"/>
      <c r="MYZ21" s="44"/>
      <c r="MZB21" s="44"/>
      <c r="MZD21" s="44"/>
      <c r="MZF21" s="44"/>
      <c r="MZH21" s="44"/>
      <c r="MZJ21" s="44"/>
      <c r="MZL21" s="44"/>
      <c r="MZN21" s="44"/>
      <c r="MZP21" s="44"/>
      <c r="MZR21" s="44"/>
      <c r="MZT21" s="44"/>
      <c r="MZV21" s="44"/>
      <c r="MZX21" s="44"/>
      <c r="MZZ21" s="44"/>
      <c r="NAB21" s="44"/>
      <c r="NAD21" s="44"/>
      <c r="NAF21" s="44"/>
      <c r="NAH21" s="44"/>
      <c r="NAJ21" s="44"/>
      <c r="NAL21" s="44"/>
      <c r="NAN21" s="44"/>
      <c r="NAP21" s="44"/>
      <c r="NAR21" s="44"/>
      <c r="NAT21" s="44"/>
      <c r="NAV21" s="44"/>
      <c r="NAX21" s="44"/>
      <c r="NAZ21" s="44"/>
      <c r="NBB21" s="44"/>
      <c r="NBD21" s="44"/>
      <c r="NBF21" s="44"/>
      <c r="NBH21" s="44"/>
      <c r="NBJ21" s="44"/>
      <c r="NBL21" s="44"/>
      <c r="NBN21" s="44"/>
      <c r="NBP21" s="44"/>
      <c r="NBR21" s="44"/>
      <c r="NBT21" s="44"/>
      <c r="NBV21" s="44"/>
      <c r="NBX21" s="44"/>
      <c r="NBZ21" s="44"/>
      <c r="NCB21" s="44"/>
      <c r="NCD21" s="44"/>
      <c r="NCF21" s="44"/>
      <c r="NCH21" s="44"/>
      <c r="NCJ21" s="44"/>
      <c r="NCL21" s="44"/>
      <c r="NCN21" s="44"/>
      <c r="NCP21" s="44"/>
      <c r="NCR21" s="44"/>
      <c r="NCT21" s="44"/>
      <c r="NCV21" s="44"/>
      <c r="NCX21" s="44"/>
      <c r="NCZ21" s="44"/>
      <c r="NDB21" s="44"/>
      <c r="NDD21" s="44"/>
      <c r="NDF21" s="44"/>
      <c r="NDH21" s="44"/>
      <c r="NDJ21" s="44"/>
      <c r="NDL21" s="44"/>
      <c r="NDN21" s="44"/>
      <c r="NDP21" s="44"/>
      <c r="NDR21" s="44"/>
      <c r="NDT21" s="44"/>
      <c r="NDV21" s="44"/>
      <c r="NDX21" s="44"/>
      <c r="NDZ21" s="44"/>
      <c r="NEB21" s="44"/>
      <c r="NED21" s="44"/>
      <c r="NEF21" s="44"/>
      <c r="NEH21" s="44"/>
      <c r="NEJ21" s="44"/>
      <c r="NEL21" s="44"/>
      <c r="NEN21" s="44"/>
      <c r="NEP21" s="44"/>
      <c r="NER21" s="44"/>
      <c r="NET21" s="44"/>
      <c r="NEV21" s="44"/>
      <c r="NEX21" s="44"/>
      <c r="NEZ21" s="44"/>
      <c r="NFB21" s="44"/>
      <c r="NFD21" s="44"/>
      <c r="NFF21" s="44"/>
      <c r="NFH21" s="44"/>
      <c r="NFJ21" s="44"/>
      <c r="NFL21" s="44"/>
      <c r="NFN21" s="44"/>
      <c r="NFP21" s="44"/>
      <c r="NFR21" s="44"/>
      <c r="NFT21" s="44"/>
      <c r="NFV21" s="44"/>
      <c r="NFX21" s="44"/>
      <c r="NFZ21" s="44"/>
      <c r="NGB21" s="44"/>
      <c r="NGD21" s="44"/>
      <c r="NGF21" s="44"/>
      <c r="NGH21" s="44"/>
      <c r="NGJ21" s="44"/>
      <c r="NGL21" s="44"/>
      <c r="NGN21" s="44"/>
      <c r="NGP21" s="44"/>
      <c r="NGR21" s="44"/>
      <c r="NGT21" s="44"/>
      <c r="NGV21" s="44"/>
      <c r="NGX21" s="44"/>
      <c r="NGZ21" s="44"/>
      <c r="NHB21" s="44"/>
      <c r="NHD21" s="44"/>
      <c r="NHF21" s="44"/>
      <c r="NHH21" s="44"/>
      <c r="NHJ21" s="44"/>
      <c r="NHL21" s="44"/>
      <c r="NHN21" s="44"/>
      <c r="NHP21" s="44"/>
      <c r="NHR21" s="44"/>
      <c r="NHT21" s="44"/>
      <c r="NHV21" s="44"/>
      <c r="NHX21" s="44"/>
      <c r="NHZ21" s="44"/>
      <c r="NIB21" s="44"/>
      <c r="NID21" s="44"/>
      <c r="NIF21" s="44"/>
      <c r="NIH21" s="44"/>
      <c r="NIJ21" s="44"/>
      <c r="NIL21" s="44"/>
      <c r="NIN21" s="44"/>
      <c r="NIP21" s="44"/>
      <c r="NIR21" s="44"/>
      <c r="NIT21" s="44"/>
      <c r="NIV21" s="44"/>
      <c r="NIX21" s="44"/>
      <c r="NIZ21" s="44"/>
      <c r="NJB21" s="44"/>
      <c r="NJD21" s="44"/>
      <c r="NJF21" s="44"/>
      <c r="NJH21" s="44"/>
      <c r="NJJ21" s="44"/>
      <c r="NJL21" s="44"/>
      <c r="NJN21" s="44"/>
      <c r="NJP21" s="44"/>
      <c r="NJR21" s="44"/>
      <c r="NJT21" s="44"/>
      <c r="NJV21" s="44"/>
      <c r="NJX21" s="44"/>
      <c r="NJZ21" s="44"/>
      <c r="NKB21" s="44"/>
      <c r="NKD21" s="44"/>
      <c r="NKF21" s="44"/>
      <c r="NKH21" s="44"/>
      <c r="NKJ21" s="44"/>
      <c r="NKL21" s="44"/>
      <c r="NKN21" s="44"/>
      <c r="NKP21" s="44"/>
      <c r="NKR21" s="44"/>
      <c r="NKT21" s="44"/>
      <c r="NKV21" s="44"/>
      <c r="NKX21" s="44"/>
      <c r="NKZ21" s="44"/>
      <c r="NLB21" s="44"/>
      <c r="NLD21" s="44"/>
      <c r="NLF21" s="44"/>
      <c r="NLH21" s="44"/>
      <c r="NLJ21" s="44"/>
      <c r="NLL21" s="44"/>
      <c r="NLN21" s="44"/>
      <c r="NLP21" s="44"/>
      <c r="NLR21" s="44"/>
      <c r="NLT21" s="44"/>
      <c r="NLV21" s="44"/>
      <c r="NLX21" s="44"/>
      <c r="NLZ21" s="44"/>
      <c r="NMB21" s="44"/>
      <c r="NMD21" s="44"/>
      <c r="NMF21" s="44"/>
      <c r="NMH21" s="44"/>
      <c r="NMJ21" s="44"/>
      <c r="NML21" s="44"/>
      <c r="NMN21" s="44"/>
      <c r="NMP21" s="44"/>
      <c r="NMR21" s="44"/>
      <c r="NMT21" s="44"/>
      <c r="NMV21" s="44"/>
      <c r="NMX21" s="44"/>
      <c r="NMZ21" s="44"/>
      <c r="NNB21" s="44"/>
      <c r="NND21" s="44"/>
      <c r="NNF21" s="44"/>
      <c r="NNH21" s="44"/>
      <c r="NNJ21" s="44"/>
      <c r="NNL21" s="44"/>
      <c r="NNN21" s="44"/>
      <c r="NNP21" s="44"/>
      <c r="NNR21" s="44"/>
      <c r="NNT21" s="44"/>
      <c r="NNV21" s="44"/>
      <c r="NNX21" s="44"/>
      <c r="NNZ21" s="44"/>
      <c r="NOB21" s="44"/>
      <c r="NOD21" s="44"/>
      <c r="NOF21" s="44"/>
      <c r="NOH21" s="44"/>
      <c r="NOJ21" s="44"/>
      <c r="NOL21" s="44"/>
      <c r="NON21" s="44"/>
      <c r="NOP21" s="44"/>
      <c r="NOR21" s="44"/>
      <c r="NOT21" s="44"/>
      <c r="NOV21" s="44"/>
      <c r="NOX21" s="44"/>
      <c r="NOZ21" s="44"/>
      <c r="NPB21" s="44"/>
      <c r="NPD21" s="44"/>
      <c r="NPF21" s="44"/>
      <c r="NPH21" s="44"/>
      <c r="NPJ21" s="44"/>
      <c r="NPL21" s="44"/>
      <c r="NPN21" s="44"/>
      <c r="NPP21" s="44"/>
      <c r="NPR21" s="44"/>
      <c r="NPT21" s="44"/>
      <c r="NPV21" s="44"/>
      <c r="NPX21" s="44"/>
      <c r="NPZ21" s="44"/>
      <c r="NQB21" s="44"/>
      <c r="NQD21" s="44"/>
      <c r="NQF21" s="44"/>
      <c r="NQH21" s="44"/>
      <c r="NQJ21" s="44"/>
      <c r="NQL21" s="44"/>
      <c r="NQN21" s="44"/>
      <c r="NQP21" s="44"/>
      <c r="NQR21" s="44"/>
      <c r="NQT21" s="44"/>
      <c r="NQV21" s="44"/>
      <c r="NQX21" s="44"/>
      <c r="NQZ21" s="44"/>
      <c r="NRB21" s="44"/>
      <c r="NRD21" s="44"/>
      <c r="NRF21" s="44"/>
      <c r="NRH21" s="44"/>
      <c r="NRJ21" s="44"/>
      <c r="NRL21" s="44"/>
      <c r="NRN21" s="44"/>
      <c r="NRP21" s="44"/>
      <c r="NRR21" s="44"/>
      <c r="NRT21" s="44"/>
      <c r="NRV21" s="44"/>
      <c r="NRX21" s="44"/>
      <c r="NRZ21" s="44"/>
      <c r="NSB21" s="44"/>
      <c r="NSD21" s="44"/>
      <c r="NSF21" s="44"/>
      <c r="NSH21" s="44"/>
      <c r="NSJ21" s="44"/>
      <c r="NSL21" s="44"/>
      <c r="NSN21" s="44"/>
      <c r="NSP21" s="44"/>
      <c r="NSR21" s="44"/>
      <c r="NST21" s="44"/>
      <c r="NSV21" s="44"/>
      <c r="NSX21" s="44"/>
      <c r="NSZ21" s="44"/>
      <c r="NTB21" s="44"/>
      <c r="NTD21" s="44"/>
      <c r="NTF21" s="44"/>
      <c r="NTH21" s="44"/>
      <c r="NTJ21" s="44"/>
      <c r="NTL21" s="44"/>
      <c r="NTN21" s="44"/>
      <c r="NTP21" s="44"/>
      <c r="NTR21" s="44"/>
      <c r="NTT21" s="44"/>
      <c r="NTV21" s="44"/>
      <c r="NTX21" s="44"/>
      <c r="NTZ21" s="44"/>
      <c r="NUB21" s="44"/>
      <c r="NUD21" s="44"/>
      <c r="NUF21" s="44"/>
      <c r="NUH21" s="44"/>
      <c r="NUJ21" s="44"/>
      <c r="NUL21" s="44"/>
      <c r="NUN21" s="44"/>
      <c r="NUP21" s="44"/>
      <c r="NUR21" s="44"/>
      <c r="NUT21" s="44"/>
      <c r="NUV21" s="44"/>
      <c r="NUX21" s="44"/>
      <c r="NUZ21" s="44"/>
      <c r="NVB21" s="44"/>
      <c r="NVD21" s="44"/>
      <c r="NVF21" s="44"/>
      <c r="NVH21" s="44"/>
      <c r="NVJ21" s="44"/>
      <c r="NVL21" s="44"/>
      <c r="NVN21" s="44"/>
      <c r="NVP21" s="44"/>
      <c r="NVR21" s="44"/>
      <c r="NVT21" s="44"/>
      <c r="NVV21" s="44"/>
      <c r="NVX21" s="44"/>
      <c r="NVZ21" s="44"/>
      <c r="NWB21" s="44"/>
      <c r="NWD21" s="44"/>
      <c r="NWF21" s="44"/>
      <c r="NWH21" s="44"/>
      <c r="NWJ21" s="44"/>
      <c r="NWL21" s="44"/>
      <c r="NWN21" s="44"/>
      <c r="NWP21" s="44"/>
      <c r="NWR21" s="44"/>
      <c r="NWT21" s="44"/>
      <c r="NWV21" s="44"/>
      <c r="NWX21" s="44"/>
      <c r="NWZ21" s="44"/>
      <c r="NXB21" s="44"/>
      <c r="NXD21" s="44"/>
      <c r="NXF21" s="44"/>
      <c r="NXH21" s="44"/>
      <c r="NXJ21" s="44"/>
      <c r="NXL21" s="44"/>
      <c r="NXN21" s="44"/>
      <c r="NXP21" s="44"/>
      <c r="NXR21" s="44"/>
      <c r="NXT21" s="44"/>
      <c r="NXV21" s="44"/>
      <c r="NXX21" s="44"/>
      <c r="NXZ21" s="44"/>
      <c r="NYB21" s="44"/>
      <c r="NYD21" s="44"/>
      <c r="NYF21" s="44"/>
      <c r="NYH21" s="44"/>
      <c r="NYJ21" s="44"/>
      <c r="NYL21" s="44"/>
      <c r="NYN21" s="44"/>
      <c r="NYP21" s="44"/>
      <c r="NYR21" s="44"/>
      <c r="NYT21" s="44"/>
      <c r="NYV21" s="44"/>
      <c r="NYX21" s="44"/>
      <c r="NYZ21" s="44"/>
      <c r="NZB21" s="44"/>
      <c r="NZD21" s="44"/>
      <c r="NZF21" s="44"/>
      <c r="NZH21" s="44"/>
      <c r="NZJ21" s="44"/>
      <c r="NZL21" s="44"/>
      <c r="NZN21" s="44"/>
      <c r="NZP21" s="44"/>
      <c r="NZR21" s="44"/>
      <c r="NZT21" s="44"/>
      <c r="NZV21" s="44"/>
      <c r="NZX21" s="44"/>
      <c r="NZZ21" s="44"/>
      <c r="OAB21" s="44"/>
      <c r="OAD21" s="44"/>
      <c r="OAF21" s="44"/>
      <c r="OAH21" s="44"/>
      <c r="OAJ21" s="44"/>
      <c r="OAL21" s="44"/>
      <c r="OAN21" s="44"/>
      <c r="OAP21" s="44"/>
      <c r="OAR21" s="44"/>
      <c r="OAT21" s="44"/>
      <c r="OAV21" s="44"/>
      <c r="OAX21" s="44"/>
      <c r="OAZ21" s="44"/>
      <c r="OBB21" s="44"/>
      <c r="OBD21" s="44"/>
      <c r="OBF21" s="44"/>
      <c r="OBH21" s="44"/>
      <c r="OBJ21" s="44"/>
      <c r="OBL21" s="44"/>
      <c r="OBN21" s="44"/>
      <c r="OBP21" s="44"/>
      <c r="OBR21" s="44"/>
      <c r="OBT21" s="44"/>
      <c r="OBV21" s="44"/>
      <c r="OBX21" s="44"/>
      <c r="OBZ21" s="44"/>
      <c r="OCB21" s="44"/>
      <c r="OCD21" s="44"/>
      <c r="OCF21" s="44"/>
      <c r="OCH21" s="44"/>
      <c r="OCJ21" s="44"/>
      <c r="OCL21" s="44"/>
      <c r="OCN21" s="44"/>
      <c r="OCP21" s="44"/>
      <c r="OCR21" s="44"/>
      <c r="OCT21" s="44"/>
      <c r="OCV21" s="44"/>
      <c r="OCX21" s="44"/>
      <c r="OCZ21" s="44"/>
      <c r="ODB21" s="44"/>
      <c r="ODD21" s="44"/>
      <c r="ODF21" s="44"/>
      <c r="ODH21" s="44"/>
      <c r="ODJ21" s="44"/>
      <c r="ODL21" s="44"/>
      <c r="ODN21" s="44"/>
      <c r="ODP21" s="44"/>
      <c r="ODR21" s="44"/>
      <c r="ODT21" s="44"/>
      <c r="ODV21" s="44"/>
      <c r="ODX21" s="44"/>
      <c r="ODZ21" s="44"/>
      <c r="OEB21" s="44"/>
      <c r="OED21" s="44"/>
      <c r="OEF21" s="44"/>
      <c r="OEH21" s="44"/>
      <c r="OEJ21" s="44"/>
      <c r="OEL21" s="44"/>
      <c r="OEN21" s="44"/>
      <c r="OEP21" s="44"/>
      <c r="OER21" s="44"/>
      <c r="OET21" s="44"/>
      <c r="OEV21" s="44"/>
      <c r="OEX21" s="44"/>
      <c r="OEZ21" s="44"/>
      <c r="OFB21" s="44"/>
      <c r="OFD21" s="44"/>
      <c r="OFF21" s="44"/>
      <c r="OFH21" s="44"/>
      <c r="OFJ21" s="44"/>
      <c r="OFL21" s="44"/>
      <c r="OFN21" s="44"/>
      <c r="OFP21" s="44"/>
      <c r="OFR21" s="44"/>
      <c r="OFT21" s="44"/>
      <c r="OFV21" s="44"/>
      <c r="OFX21" s="44"/>
      <c r="OFZ21" s="44"/>
      <c r="OGB21" s="44"/>
      <c r="OGD21" s="44"/>
      <c r="OGF21" s="44"/>
      <c r="OGH21" s="44"/>
      <c r="OGJ21" s="44"/>
      <c r="OGL21" s="44"/>
      <c r="OGN21" s="44"/>
      <c r="OGP21" s="44"/>
      <c r="OGR21" s="44"/>
      <c r="OGT21" s="44"/>
      <c r="OGV21" s="44"/>
      <c r="OGX21" s="44"/>
      <c r="OGZ21" s="44"/>
      <c r="OHB21" s="44"/>
      <c r="OHD21" s="44"/>
      <c r="OHF21" s="44"/>
      <c r="OHH21" s="44"/>
      <c r="OHJ21" s="44"/>
      <c r="OHL21" s="44"/>
      <c r="OHN21" s="44"/>
      <c r="OHP21" s="44"/>
      <c r="OHR21" s="44"/>
      <c r="OHT21" s="44"/>
      <c r="OHV21" s="44"/>
      <c r="OHX21" s="44"/>
      <c r="OHZ21" s="44"/>
      <c r="OIB21" s="44"/>
      <c r="OID21" s="44"/>
      <c r="OIF21" s="44"/>
      <c r="OIH21" s="44"/>
      <c r="OIJ21" s="44"/>
      <c r="OIL21" s="44"/>
      <c r="OIN21" s="44"/>
      <c r="OIP21" s="44"/>
      <c r="OIR21" s="44"/>
      <c r="OIT21" s="44"/>
      <c r="OIV21" s="44"/>
      <c r="OIX21" s="44"/>
      <c r="OIZ21" s="44"/>
      <c r="OJB21" s="44"/>
      <c r="OJD21" s="44"/>
      <c r="OJF21" s="44"/>
      <c r="OJH21" s="44"/>
      <c r="OJJ21" s="44"/>
      <c r="OJL21" s="44"/>
      <c r="OJN21" s="44"/>
      <c r="OJP21" s="44"/>
      <c r="OJR21" s="44"/>
      <c r="OJT21" s="44"/>
      <c r="OJV21" s="44"/>
      <c r="OJX21" s="44"/>
      <c r="OJZ21" s="44"/>
      <c r="OKB21" s="44"/>
      <c r="OKD21" s="44"/>
      <c r="OKF21" s="44"/>
      <c r="OKH21" s="44"/>
      <c r="OKJ21" s="44"/>
      <c r="OKL21" s="44"/>
      <c r="OKN21" s="44"/>
      <c r="OKP21" s="44"/>
      <c r="OKR21" s="44"/>
      <c r="OKT21" s="44"/>
      <c r="OKV21" s="44"/>
      <c r="OKX21" s="44"/>
      <c r="OKZ21" s="44"/>
      <c r="OLB21" s="44"/>
      <c r="OLD21" s="44"/>
      <c r="OLF21" s="44"/>
      <c r="OLH21" s="44"/>
      <c r="OLJ21" s="44"/>
      <c r="OLL21" s="44"/>
      <c r="OLN21" s="44"/>
      <c r="OLP21" s="44"/>
      <c r="OLR21" s="44"/>
      <c r="OLT21" s="44"/>
      <c r="OLV21" s="44"/>
      <c r="OLX21" s="44"/>
      <c r="OLZ21" s="44"/>
      <c r="OMB21" s="44"/>
      <c r="OMD21" s="44"/>
      <c r="OMF21" s="44"/>
      <c r="OMH21" s="44"/>
      <c r="OMJ21" s="44"/>
      <c r="OML21" s="44"/>
      <c r="OMN21" s="44"/>
      <c r="OMP21" s="44"/>
      <c r="OMR21" s="44"/>
      <c r="OMT21" s="44"/>
      <c r="OMV21" s="44"/>
      <c r="OMX21" s="44"/>
      <c r="OMZ21" s="44"/>
      <c r="ONB21" s="44"/>
      <c r="OND21" s="44"/>
      <c r="ONF21" s="44"/>
      <c r="ONH21" s="44"/>
      <c r="ONJ21" s="44"/>
      <c r="ONL21" s="44"/>
      <c r="ONN21" s="44"/>
      <c r="ONP21" s="44"/>
      <c r="ONR21" s="44"/>
      <c r="ONT21" s="44"/>
      <c r="ONV21" s="44"/>
      <c r="ONX21" s="44"/>
      <c r="ONZ21" s="44"/>
      <c r="OOB21" s="44"/>
      <c r="OOD21" s="44"/>
      <c r="OOF21" s="44"/>
      <c r="OOH21" s="44"/>
      <c r="OOJ21" s="44"/>
      <c r="OOL21" s="44"/>
      <c r="OON21" s="44"/>
      <c r="OOP21" s="44"/>
      <c r="OOR21" s="44"/>
      <c r="OOT21" s="44"/>
      <c r="OOV21" s="44"/>
      <c r="OOX21" s="44"/>
      <c r="OOZ21" s="44"/>
      <c r="OPB21" s="44"/>
      <c r="OPD21" s="44"/>
      <c r="OPF21" s="44"/>
      <c r="OPH21" s="44"/>
      <c r="OPJ21" s="44"/>
      <c r="OPL21" s="44"/>
      <c r="OPN21" s="44"/>
      <c r="OPP21" s="44"/>
      <c r="OPR21" s="44"/>
      <c r="OPT21" s="44"/>
      <c r="OPV21" s="44"/>
      <c r="OPX21" s="44"/>
      <c r="OPZ21" s="44"/>
      <c r="OQB21" s="44"/>
      <c r="OQD21" s="44"/>
      <c r="OQF21" s="44"/>
      <c r="OQH21" s="44"/>
      <c r="OQJ21" s="44"/>
      <c r="OQL21" s="44"/>
      <c r="OQN21" s="44"/>
      <c r="OQP21" s="44"/>
      <c r="OQR21" s="44"/>
      <c r="OQT21" s="44"/>
      <c r="OQV21" s="44"/>
      <c r="OQX21" s="44"/>
      <c r="OQZ21" s="44"/>
      <c r="ORB21" s="44"/>
      <c r="ORD21" s="44"/>
      <c r="ORF21" s="44"/>
      <c r="ORH21" s="44"/>
      <c r="ORJ21" s="44"/>
      <c r="ORL21" s="44"/>
      <c r="ORN21" s="44"/>
      <c r="ORP21" s="44"/>
      <c r="ORR21" s="44"/>
      <c r="ORT21" s="44"/>
      <c r="ORV21" s="44"/>
      <c r="ORX21" s="44"/>
      <c r="ORZ21" s="44"/>
      <c r="OSB21" s="44"/>
      <c r="OSD21" s="44"/>
      <c r="OSF21" s="44"/>
      <c r="OSH21" s="44"/>
      <c r="OSJ21" s="44"/>
      <c r="OSL21" s="44"/>
      <c r="OSN21" s="44"/>
      <c r="OSP21" s="44"/>
      <c r="OSR21" s="44"/>
      <c r="OST21" s="44"/>
      <c r="OSV21" s="44"/>
      <c r="OSX21" s="44"/>
      <c r="OSZ21" s="44"/>
      <c r="OTB21" s="44"/>
      <c r="OTD21" s="44"/>
      <c r="OTF21" s="44"/>
      <c r="OTH21" s="44"/>
      <c r="OTJ21" s="44"/>
      <c r="OTL21" s="44"/>
      <c r="OTN21" s="44"/>
      <c r="OTP21" s="44"/>
      <c r="OTR21" s="44"/>
      <c r="OTT21" s="44"/>
      <c r="OTV21" s="44"/>
      <c r="OTX21" s="44"/>
      <c r="OTZ21" s="44"/>
      <c r="OUB21" s="44"/>
      <c r="OUD21" s="44"/>
      <c r="OUF21" s="44"/>
      <c r="OUH21" s="44"/>
      <c r="OUJ21" s="44"/>
      <c r="OUL21" s="44"/>
      <c r="OUN21" s="44"/>
      <c r="OUP21" s="44"/>
      <c r="OUR21" s="44"/>
      <c r="OUT21" s="44"/>
      <c r="OUV21" s="44"/>
      <c r="OUX21" s="44"/>
      <c r="OUZ21" s="44"/>
      <c r="OVB21" s="44"/>
      <c r="OVD21" s="44"/>
      <c r="OVF21" s="44"/>
      <c r="OVH21" s="44"/>
      <c r="OVJ21" s="44"/>
      <c r="OVL21" s="44"/>
      <c r="OVN21" s="44"/>
      <c r="OVP21" s="44"/>
      <c r="OVR21" s="44"/>
      <c r="OVT21" s="44"/>
      <c r="OVV21" s="44"/>
      <c r="OVX21" s="44"/>
      <c r="OVZ21" s="44"/>
      <c r="OWB21" s="44"/>
      <c r="OWD21" s="44"/>
      <c r="OWF21" s="44"/>
      <c r="OWH21" s="44"/>
      <c r="OWJ21" s="44"/>
      <c r="OWL21" s="44"/>
      <c r="OWN21" s="44"/>
      <c r="OWP21" s="44"/>
      <c r="OWR21" s="44"/>
      <c r="OWT21" s="44"/>
      <c r="OWV21" s="44"/>
      <c r="OWX21" s="44"/>
      <c r="OWZ21" s="44"/>
      <c r="OXB21" s="44"/>
      <c r="OXD21" s="44"/>
      <c r="OXF21" s="44"/>
      <c r="OXH21" s="44"/>
      <c r="OXJ21" s="44"/>
      <c r="OXL21" s="44"/>
      <c r="OXN21" s="44"/>
      <c r="OXP21" s="44"/>
      <c r="OXR21" s="44"/>
      <c r="OXT21" s="44"/>
      <c r="OXV21" s="44"/>
      <c r="OXX21" s="44"/>
      <c r="OXZ21" s="44"/>
      <c r="OYB21" s="44"/>
      <c r="OYD21" s="44"/>
      <c r="OYF21" s="44"/>
      <c r="OYH21" s="44"/>
      <c r="OYJ21" s="44"/>
      <c r="OYL21" s="44"/>
      <c r="OYN21" s="44"/>
      <c r="OYP21" s="44"/>
      <c r="OYR21" s="44"/>
      <c r="OYT21" s="44"/>
      <c r="OYV21" s="44"/>
      <c r="OYX21" s="44"/>
      <c r="OYZ21" s="44"/>
      <c r="OZB21" s="44"/>
      <c r="OZD21" s="44"/>
      <c r="OZF21" s="44"/>
      <c r="OZH21" s="44"/>
      <c r="OZJ21" s="44"/>
      <c r="OZL21" s="44"/>
      <c r="OZN21" s="44"/>
      <c r="OZP21" s="44"/>
      <c r="OZR21" s="44"/>
      <c r="OZT21" s="44"/>
      <c r="OZV21" s="44"/>
      <c r="OZX21" s="44"/>
      <c r="OZZ21" s="44"/>
      <c r="PAB21" s="44"/>
      <c r="PAD21" s="44"/>
      <c r="PAF21" s="44"/>
      <c r="PAH21" s="44"/>
      <c r="PAJ21" s="44"/>
      <c r="PAL21" s="44"/>
      <c r="PAN21" s="44"/>
      <c r="PAP21" s="44"/>
      <c r="PAR21" s="44"/>
      <c r="PAT21" s="44"/>
      <c r="PAV21" s="44"/>
      <c r="PAX21" s="44"/>
      <c r="PAZ21" s="44"/>
      <c r="PBB21" s="44"/>
      <c r="PBD21" s="44"/>
      <c r="PBF21" s="44"/>
      <c r="PBH21" s="44"/>
      <c r="PBJ21" s="44"/>
      <c r="PBL21" s="44"/>
      <c r="PBN21" s="44"/>
      <c r="PBP21" s="44"/>
      <c r="PBR21" s="44"/>
      <c r="PBT21" s="44"/>
      <c r="PBV21" s="44"/>
      <c r="PBX21" s="44"/>
      <c r="PBZ21" s="44"/>
      <c r="PCB21" s="44"/>
      <c r="PCD21" s="44"/>
      <c r="PCF21" s="44"/>
      <c r="PCH21" s="44"/>
      <c r="PCJ21" s="44"/>
      <c r="PCL21" s="44"/>
      <c r="PCN21" s="44"/>
      <c r="PCP21" s="44"/>
      <c r="PCR21" s="44"/>
      <c r="PCT21" s="44"/>
      <c r="PCV21" s="44"/>
      <c r="PCX21" s="44"/>
      <c r="PCZ21" s="44"/>
      <c r="PDB21" s="44"/>
      <c r="PDD21" s="44"/>
      <c r="PDF21" s="44"/>
      <c r="PDH21" s="44"/>
      <c r="PDJ21" s="44"/>
      <c r="PDL21" s="44"/>
      <c r="PDN21" s="44"/>
      <c r="PDP21" s="44"/>
      <c r="PDR21" s="44"/>
      <c r="PDT21" s="44"/>
      <c r="PDV21" s="44"/>
      <c r="PDX21" s="44"/>
      <c r="PDZ21" s="44"/>
      <c r="PEB21" s="44"/>
      <c r="PED21" s="44"/>
      <c r="PEF21" s="44"/>
      <c r="PEH21" s="44"/>
      <c r="PEJ21" s="44"/>
      <c r="PEL21" s="44"/>
      <c r="PEN21" s="44"/>
      <c r="PEP21" s="44"/>
      <c r="PER21" s="44"/>
      <c r="PET21" s="44"/>
      <c r="PEV21" s="44"/>
      <c r="PEX21" s="44"/>
      <c r="PEZ21" s="44"/>
      <c r="PFB21" s="44"/>
      <c r="PFD21" s="44"/>
      <c r="PFF21" s="44"/>
      <c r="PFH21" s="44"/>
      <c r="PFJ21" s="44"/>
      <c r="PFL21" s="44"/>
      <c r="PFN21" s="44"/>
      <c r="PFP21" s="44"/>
      <c r="PFR21" s="44"/>
      <c r="PFT21" s="44"/>
      <c r="PFV21" s="44"/>
      <c r="PFX21" s="44"/>
      <c r="PFZ21" s="44"/>
      <c r="PGB21" s="44"/>
      <c r="PGD21" s="44"/>
      <c r="PGF21" s="44"/>
      <c r="PGH21" s="44"/>
      <c r="PGJ21" s="44"/>
      <c r="PGL21" s="44"/>
      <c r="PGN21" s="44"/>
      <c r="PGP21" s="44"/>
      <c r="PGR21" s="44"/>
      <c r="PGT21" s="44"/>
      <c r="PGV21" s="44"/>
      <c r="PGX21" s="44"/>
      <c r="PGZ21" s="44"/>
      <c r="PHB21" s="44"/>
      <c r="PHD21" s="44"/>
      <c r="PHF21" s="44"/>
      <c r="PHH21" s="44"/>
      <c r="PHJ21" s="44"/>
      <c r="PHL21" s="44"/>
      <c r="PHN21" s="44"/>
      <c r="PHP21" s="44"/>
      <c r="PHR21" s="44"/>
      <c r="PHT21" s="44"/>
      <c r="PHV21" s="44"/>
      <c r="PHX21" s="44"/>
      <c r="PHZ21" s="44"/>
      <c r="PIB21" s="44"/>
      <c r="PID21" s="44"/>
      <c r="PIF21" s="44"/>
      <c r="PIH21" s="44"/>
      <c r="PIJ21" s="44"/>
      <c r="PIL21" s="44"/>
      <c r="PIN21" s="44"/>
      <c r="PIP21" s="44"/>
      <c r="PIR21" s="44"/>
      <c r="PIT21" s="44"/>
      <c r="PIV21" s="44"/>
      <c r="PIX21" s="44"/>
      <c r="PIZ21" s="44"/>
      <c r="PJB21" s="44"/>
      <c r="PJD21" s="44"/>
      <c r="PJF21" s="44"/>
      <c r="PJH21" s="44"/>
      <c r="PJJ21" s="44"/>
      <c r="PJL21" s="44"/>
      <c r="PJN21" s="44"/>
      <c r="PJP21" s="44"/>
      <c r="PJR21" s="44"/>
      <c r="PJT21" s="44"/>
      <c r="PJV21" s="44"/>
      <c r="PJX21" s="44"/>
      <c r="PJZ21" s="44"/>
      <c r="PKB21" s="44"/>
      <c r="PKD21" s="44"/>
      <c r="PKF21" s="44"/>
      <c r="PKH21" s="44"/>
      <c r="PKJ21" s="44"/>
      <c r="PKL21" s="44"/>
      <c r="PKN21" s="44"/>
      <c r="PKP21" s="44"/>
      <c r="PKR21" s="44"/>
      <c r="PKT21" s="44"/>
      <c r="PKV21" s="44"/>
      <c r="PKX21" s="44"/>
      <c r="PKZ21" s="44"/>
      <c r="PLB21" s="44"/>
      <c r="PLD21" s="44"/>
      <c r="PLF21" s="44"/>
      <c r="PLH21" s="44"/>
      <c r="PLJ21" s="44"/>
      <c r="PLL21" s="44"/>
      <c r="PLN21" s="44"/>
      <c r="PLP21" s="44"/>
      <c r="PLR21" s="44"/>
      <c r="PLT21" s="44"/>
      <c r="PLV21" s="44"/>
      <c r="PLX21" s="44"/>
      <c r="PLZ21" s="44"/>
      <c r="PMB21" s="44"/>
      <c r="PMD21" s="44"/>
      <c r="PMF21" s="44"/>
      <c r="PMH21" s="44"/>
      <c r="PMJ21" s="44"/>
      <c r="PML21" s="44"/>
      <c r="PMN21" s="44"/>
      <c r="PMP21" s="44"/>
      <c r="PMR21" s="44"/>
      <c r="PMT21" s="44"/>
      <c r="PMV21" s="44"/>
      <c r="PMX21" s="44"/>
      <c r="PMZ21" s="44"/>
      <c r="PNB21" s="44"/>
      <c r="PND21" s="44"/>
      <c r="PNF21" s="44"/>
      <c r="PNH21" s="44"/>
      <c r="PNJ21" s="44"/>
      <c r="PNL21" s="44"/>
      <c r="PNN21" s="44"/>
      <c r="PNP21" s="44"/>
      <c r="PNR21" s="44"/>
      <c r="PNT21" s="44"/>
      <c r="PNV21" s="44"/>
      <c r="PNX21" s="44"/>
      <c r="PNZ21" s="44"/>
      <c r="POB21" s="44"/>
      <c r="POD21" s="44"/>
      <c r="POF21" s="44"/>
      <c r="POH21" s="44"/>
      <c r="POJ21" s="44"/>
      <c r="POL21" s="44"/>
      <c r="PON21" s="44"/>
      <c r="POP21" s="44"/>
      <c r="POR21" s="44"/>
      <c r="POT21" s="44"/>
      <c r="POV21" s="44"/>
      <c r="POX21" s="44"/>
      <c r="POZ21" s="44"/>
      <c r="PPB21" s="44"/>
      <c r="PPD21" s="44"/>
      <c r="PPF21" s="44"/>
      <c r="PPH21" s="44"/>
      <c r="PPJ21" s="44"/>
      <c r="PPL21" s="44"/>
      <c r="PPN21" s="44"/>
      <c r="PPP21" s="44"/>
      <c r="PPR21" s="44"/>
      <c r="PPT21" s="44"/>
      <c r="PPV21" s="44"/>
      <c r="PPX21" s="44"/>
      <c r="PPZ21" s="44"/>
      <c r="PQB21" s="44"/>
      <c r="PQD21" s="44"/>
      <c r="PQF21" s="44"/>
      <c r="PQH21" s="44"/>
      <c r="PQJ21" s="44"/>
      <c r="PQL21" s="44"/>
      <c r="PQN21" s="44"/>
      <c r="PQP21" s="44"/>
      <c r="PQR21" s="44"/>
      <c r="PQT21" s="44"/>
      <c r="PQV21" s="44"/>
      <c r="PQX21" s="44"/>
      <c r="PQZ21" s="44"/>
      <c r="PRB21" s="44"/>
      <c r="PRD21" s="44"/>
      <c r="PRF21" s="44"/>
      <c r="PRH21" s="44"/>
      <c r="PRJ21" s="44"/>
      <c r="PRL21" s="44"/>
      <c r="PRN21" s="44"/>
      <c r="PRP21" s="44"/>
      <c r="PRR21" s="44"/>
      <c r="PRT21" s="44"/>
      <c r="PRV21" s="44"/>
      <c r="PRX21" s="44"/>
      <c r="PRZ21" s="44"/>
      <c r="PSB21" s="44"/>
      <c r="PSD21" s="44"/>
      <c r="PSF21" s="44"/>
      <c r="PSH21" s="44"/>
      <c r="PSJ21" s="44"/>
      <c r="PSL21" s="44"/>
      <c r="PSN21" s="44"/>
      <c r="PSP21" s="44"/>
      <c r="PSR21" s="44"/>
      <c r="PST21" s="44"/>
      <c r="PSV21" s="44"/>
      <c r="PSX21" s="44"/>
      <c r="PSZ21" s="44"/>
      <c r="PTB21" s="44"/>
      <c r="PTD21" s="44"/>
      <c r="PTF21" s="44"/>
      <c r="PTH21" s="44"/>
      <c r="PTJ21" s="44"/>
      <c r="PTL21" s="44"/>
      <c r="PTN21" s="44"/>
      <c r="PTP21" s="44"/>
      <c r="PTR21" s="44"/>
      <c r="PTT21" s="44"/>
      <c r="PTV21" s="44"/>
      <c r="PTX21" s="44"/>
      <c r="PTZ21" s="44"/>
      <c r="PUB21" s="44"/>
      <c r="PUD21" s="44"/>
      <c r="PUF21" s="44"/>
      <c r="PUH21" s="44"/>
      <c r="PUJ21" s="44"/>
      <c r="PUL21" s="44"/>
      <c r="PUN21" s="44"/>
      <c r="PUP21" s="44"/>
      <c r="PUR21" s="44"/>
      <c r="PUT21" s="44"/>
      <c r="PUV21" s="44"/>
      <c r="PUX21" s="44"/>
      <c r="PUZ21" s="44"/>
      <c r="PVB21" s="44"/>
      <c r="PVD21" s="44"/>
      <c r="PVF21" s="44"/>
      <c r="PVH21" s="44"/>
      <c r="PVJ21" s="44"/>
      <c r="PVL21" s="44"/>
      <c r="PVN21" s="44"/>
      <c r="PVP21" s="44"/>
      <c r="PVR21" s="44"/>
      <c r="PVT21" s="44"/>
      <c r="PVV21" s="44"/>
      <c r="PVX21" s="44"/>
      <c r="PVZ21" s="44"/>
      <c r="PWB21" s="44"/>
      <c r="PWD21" s="44"/>
      <c r="PWF21" s="44"/>
      <c r="PWH21" s="44"/>
      <c r="PWJ21" s="44"/>
      <c r="PWL21" s="44"/>
      <c r="PWN21" s="44"/>
      <c r="PWP21" s="44"/>
      <c r="PWR21" s="44"/>
      <c r="PWT21" s="44"/>
      <c r="PWV21" s="44"/>
      <c r="PWX21" s="44"/>
      <c r="PWZ21" s="44"/>
      <c r="PXB21" s="44"/>
      <c r="PXD21" s="44"/>
      <c r="PXF21" s="44"/>
      <c r="PXH21" s="44"/>
      <c r="PXJ21" s="44"/>
      <c r="PXL21" s="44"/>
      <c r="PXN21" s="44"/>
      <c r="PXP21" s="44"/>
      <c r="PXR21" s="44"/>
      <c r="PXT21" s="44"/>
      <c r="PXV21" s="44"/>
      <c r="PXX21" s="44"/>
      <c r="PXZ21" s="44"/>
      <c r="PYB21" s="44"/>
      <c r="PYD21" s="44"/>
      <c r="PYF21" s="44"/>
      <c r="PYH21" s="44"/>
      <c r="PYJ21" s="44"/>
      <c r="PYL21" s="44"/>
      <c r="PYN21" s="44"/>
      <c r="PYP21" s="44"/>
      <c r="PYR21" s="44"/>
      <c r="PYT21" s="44"/>
      <c r="PYV21" s="44"/>
      <c r="PYX21" s="44"/>
      <c r="PYZ21" s="44"/>
      <c r="PZB21" s="44"/>
      <c r="PZD21" s="44"/>
      <c r="PZF21" s="44"/>
      <c r="PZH21" s="44"/>
      <c r="PZJ21" s="44"/>
      <c r="PZL21" s="44"/>
      <c r="PZN21" s="44"/>
      <c r="PZP21" s="44"/>
      <c r="PZR21" s="44"/>
      <c r="PZT21" s="44"/>
      <c r="PZV21" s="44"/>
      <c r="PZX21" s="44"/>
      <c r="PZZ21" s="44"/>
      <c r="QAB21" s="44"/>
      <c r="QAD21" s="44"/>
      <c r="QAF21" s="44"/>
      <c r="QAH21" s="44"/>
      <c r="QAJ21" s="44"/>
      <c r="QAL21" s="44"/>
      <c r="QAN21" s="44"/>
      <c r="QAP21" s="44"/>
      <c r="QAR21" s="44"/>
      <c r="QAT21" s="44"/>
      <c r="QAV21" s="44"/>
      <c r="QAX21" s="44"/>
      <c r="QAZ21" s="44"/>
      <c r="QBB21" s="44"/>
      <c r="QBD21" s="44"/>
      <c r="QBF21" s="44"/>
      <c r="QBH21" s="44"/>
      <c r="QBJ21" s="44"/>
      <c r="QBL21" s="44"/>
      <c r="QBN21" s="44"/>
      <c r="QBP21" s="44"/>
      <c r="QBR21" s="44"/>
      <c r="QBT21" s="44"/>
      <c r="QBV21" s="44"/>
      <c r="QBX21" s="44"/>
      <c r="QBZ21" s="44"/>
      <c r="QCB21" s="44"/>
      <c r="QCD21" s="44"/>
      <c r="QCF21" s="44"/>
      <c r="QCH21" s="44"/>
      <c r="QCJ21" s="44"/>
      <c r="QCL21" s="44"/>
      <c r="QCN21" s="44"/>
      <c r="QCP21" s="44"/>
      <c r="QCR21" s="44"/>
      <c r="QCT21" s="44"/>
      <c r="QCV21" s="44"/>
      <c r="QCX21" s="44"/>
      <c r="QCZ21" s="44"/>
      <c r="QDB21" s="44"/>
      <c r="QDD21" s="44"/>
      <c r="QDF21" s="44"/>
      <c r="QDH21" s="44"/>
      <c r="QDJ21" s="44"/>
      <c r="QDL21" s="44"/>
      <c r="QDN21" s="44"/>
      <c r="QDP21" s="44"/>
      <c r="QDR21" s="44"/>
      <c r="QDT21" s="44"/>
      <c r="QDV21" s="44"/>
      <c r="QDX21" s="44"/>
      <c r="QDZ21" s="44"/>
      <c r="QEB21" s="44"/>
      <c r="QED21" s="44"/>
      <c r="QEF21" s="44"/>
      <c r="QEH21" s="44"/>
      <c r="QEJ21" s="44"/>
      <c r="QEL21" s="44"/>
      <c r="QEN21" s="44"/>
      <c r="QEP21" s="44"/>
      <c r="QER21" s="44"/>
      <c r="QET21" s="44"/>
      <c r="QEV21" s="44"/>
      <c r="QEX21" s="44"/>
      <c r="QEZ21" s="44"/>
      <c r="QFB21" s="44"/>
      <c r="QFD21" s="44"/>
      <c r="QFF21" s="44"/>
      <c r="QFH21" s="44"/>
      <c r="QFJ21" s="44"/>
      <c r="QFL21" s="44"/>
      <c r="QFN21" s="44"/>
      <c r="QFP21" s="44"/>
      <c r="QFR21" s="44"/>
      <c r="QFT21" s="44"/>
      <c r="QFV21" s="44"/>
      <c r="QFX21" s="44"/>
      <c r="QFZ21" s="44"/>
      <c r="QGB21" s="44"/>
      <c r="QGD21" s="44"/>
      <c r="QGF21" s="44"/>
      <c r="QGH21" s="44"/>
      <c r="QGJ21" s="44"/>
      <c r="QGL21" s="44"/>
      <c r="QGN21" s="44"/>
      <c r="QGP21" s="44"/>
      <c r="QGR21" s="44"/>
      <c r="QGT21" s="44"/>
      <c r="QGV21" s="44"/>
      <c r="QGX21" s="44"/>
      <c r="QGZ21" s="44"/>
      <c r="QHB21" s="44"/>
      <c r="QHD21" s="44"/>
      <c r="QHF21" s="44"/>
      <c r="QHH21" s="44"/>
      <c r="QHJ21" s="44"/>
      <c r="QHL21" s="44"/>
      <c r="QHN21" s="44"/>
      <c r="QHP21" s="44"/>
      <c r="QHR21" s="44"/>
      <c r="QHT21" s="44"/>
      <c r="QHV21" s="44"/>
      <c r="QHX21" s="44"/>
      <c r="QHZ21" s="44"/>
      <c r="QIB21" s="44"/>
      <c r="QID21" s="44"/>
      <c r="QIF21" s="44"/>
      <c r="QIH21" s="44"/>
      <c r="QIJ21" s="44"/>
      <c r="QIL21" s="44"/>
      <c r="QIN21" s="44"/>
      <c r="QIP21" s="44"/>
      <c r="QIR21" s="44"/>
      <c r="QIT21" s="44"/>
      <c r="QIV21" s="44"/>
      <c r="QIX21" s="44"/>
      <c r="QIZ21" s="44"/>
      <c r="QJB21" s="44"/>
      <c r="QJD21" s="44"/>
      <c r="QJF21" s="44"/>
      <c r="QJH21" s="44"/>
      <c r="QJJ21" s="44"/>
      <c r="QJL21" s="44"/>
      <c r="QJN21" s="44"/>
      <c r="QJP21" s="44"/>
      <c r="QJR21" s="44"/>
      <c r="QJT21" s="44"/>
      <c r="QJV21" s="44"/>
      <c r="QJX21" s="44"/>
      <c r="QJZ21" s="44"/>
      <c r="QKB21" s="44"/>
      <c r="QKD21" s="44"/>
      <c r="QKF21" s="44"/>
      <c r="QKH21" s="44"/>
      <c r="QKJ21" s="44"/>
      <c r="QKL21" s="44"/>
      <c r="QKN21" s="44"/>
      <c r="QKP21" s="44"/>
      <c r="QKR21" s="44"/>
      <c r="QKT21" s="44"/>
      <c r="QKV21" s="44"/>
      <c r="QKX21" s="44"/>
      <c r="QKZ21" s="44"/>
      <c r="QLB21" s="44"/>
      <c r="QLD21" s="44"/>
      <c r="QLF21" s="44"/>
      <c r="QLH21" s="44"/>
      <c r="QLJ21" s="44"/>
      <c r="QLL21" s="44"/>
      <c r="QLN21" s="44"/>
      <c r="QLP21" s="44"/>
      <c r="QLR21" s="44"/>
      <c r="QLT21" s="44"/>
      <c r="QLV21" s="44"/>
      <c r="QLX21" s="44"/>
      <c r="QLZ21" s="44"/>
      <c r="QMB21" s="44"/>
      <c r="QMD21" s="44"/>
      <c r="QMF21" s="44"/>
      <c r="QMH21" s="44"/>
      <c r="QMJ21" s="44"/>
      <c r="QML21" s="44"/>
      <c r="QMN21" s="44"/>
      <c r="QMP21" s="44"/>
      <c r="QMR21" s="44"/>
      <c r="QMT21" s="44"/>
      <c r="QMV21" s="44"/>
      <c r="QMX21" s="44"/>
      <c r="QMZ21" s="44"/>
      <c r="QNB21" s="44"/>
      <c r="QND21" s="44"/>
      <c r="QNF21" s="44"/>
      <c r="QNH21" s="44"/>
      <c r="QNJ21" s="44"/>
      <c r="QNL21" s="44"/>
      <c r="QNN21" s="44"/>
      <c r="QNP21" s="44"/>
      <c r="QNR21" s="44"/>
      <c r="QNT21" s="44"/>
      <c r="QNV21" s="44"/>
      <c r="QNX21" s="44"/>
      <c r="QNZ21" s="44"/>
      <c r="QOB21" s="44"/>
      <c r="QOD21" s="44"/>
      <c r="QOF21" s="44"/>
      <c r="QOH21" s="44"/>
      <c r="QOJ21" s="44"/>
      <c r="QOL21" s="44"/>
      <c r="QON21" s="44"/>
      <c r="QOP21" s="44"/>
      <c r="QOR21" s="44"/>
      <c r="QOT21" s="44"/>
      <c r="QOV21" s="44"/>
      <c r="QOX21" s="44"/>
      <c r="QOZ21" s="44"/>
      <c r="QPB21" s="44"/>
      <c r="QPD21" s="44"/>
      <c r="QPF21" s="44"/>
      <c r="QPH21" s="44"/>
      <c r="QPJ21" s="44"/>
      <c r="QPL21" s="44"/>
      <c r="QPN21" s="44"/>
      <c r="QPP21" s="44"/>
      <c r="QPR21" s="44"/>
      <c r="QPT21" s="44"/>
      <c r="QPV21" s="44"/>
      <c r="QPX21" s="44"/>
      <c r="QPZ21" s="44"/>
      <c r="QQB21" s="44"/>
      <c r="QQD21" s="44"/>
      <c r="QQF21" s="44"/>
      <c r="QQH21" s="44"/>
      <c r="QQJ21" s="44"/>
      <c r="QQL21" s="44"/>
      <c r="QQN21" s="44"/>
      <c r="QQP21" s="44"/>
      <c r="QQR21" s="44"/>
      <c r="QQT21" s="44"/>
      <c r="QQV21" s="44"/>
      <c r="QQX21" s="44"/>
      <c r="QQZ21" s="44"/>
      <c r="QRB21" s="44"/>
      <c r="QRD21" s="44"/>
      <c r="QRF21" s="44"/>
      <c r="QRH21" s="44"/>
      <c r="QRJ21" s="44"/>
      <c r="QRL21" s="44"/>
      <c r="QRN21" s="44"/>
      <c r="QRP21" s="44"/>
      <c r="QRR21" s="44"/>
      <c r="QRT21" s="44"/>
      <c r="QRV21" s="44"/>
      <c r="QRX21" s="44"/>
      <c r="QRZ21" s="44"/>
      <c r="QSB21" s="44"/>
      <c r="QSD21" s="44"/>
      <c r="QSF21" s="44"/>
      <c r="QSH21" s="44"/>
      <c r="QSJ21" s="44"/>
      <c r="QSL21" s="44"/>
      <c r="QSN21" s="44"/>
      <c r="QSP21" s="44"/>
      <c r="QSR21" s="44"/>
      <c r="QST21" s="44"/>
      <c r="QSV21" s="44"/>
      <c r="QSX21" s="44"/>
      <c r="QSZ21" s="44"/>
      <c r="QTB21" s="44"/>
      <c r="QTD21" s="44"/>
      <c r="QTF21" s="44"/>
      <c r="QTH21" s="44"/>
      <c r="QTJ21" s="44"/>
      <c r="QTL21" s="44"/>
      <c r="QTN21" s="44"/>
      <c r="QTP21" s="44"/>
      <c r="QTR21" s="44"/>
      <c r="QTT21" s="44"/>
      <c r="QTV21" s="44"/>
      <c r="QTX21" s="44"/>
      <c r="QTZ21" s="44"/>
      <c r="QUB21" s="44"/>
      <c r="QUD21" s="44"/>
      <c r="QUF21" s="44"/>
      <c r="QUH21" s="44"/>
      <c r="QUJ21" s="44"/>
      <c r="QUL21" s="44"/>
      <c r="QUN21" s="44"/>
      <c r="QUP21" s="44"/>
      <c r="QUR21" s="44"/>
      <c r="QUT21" s="44"/>
      <c r="QUV21" s="44"/>
      <c r="QUX21" s="44"/>
      <c r="QUZ21" s="44"/>
      <c r="QVB21" s="44"/>
      <c r="QVD21" s="44"/>
      <c r="QVF21" s="44"/>
      <c r="QVH21" s="44"/>
      <c r="QVJ21" s="44"/>
      <c r="QVL21" s="44"/>
      <c r="QVN21" s="44"/>
      <c r="QVP21" s="44"/>
      <c r="QVR21" s="44"/>
      <c r="QVT21" s="44"/>
      <c r="QVV21" s="44"/>
      <c r="QVX21" s="44"/>
      <c r="QVZ21" s="44"/>
      <c r="QWB21" s="44"/>
      <c r="QWD21" s="44"/>
      <c r="QWF21" s="44"/>
      <c r="QWH21" s="44"/>
      <c r="QWJ21" s="44"/>
      <c r="QWL21" s="44"/>
      <c r="QWN21" s="44"/>
      <c r="QWP21" s="44"/>
      <c r="QWR21" s="44"/>
      <c r="QWT21" s="44"/>
      <c r="QWV21" s="44"/>
      <c r="QWX21" s="44"/>
      <c r="QWZ21" s="44"/>
      <c r="QXB21" s="44"/>
      <c r="QXD21" s="44"/>
      <c r="QXF21" s="44"/>
      <c r="QXH21" s="44"/>
      <c r="QXJ21" s="44"/>
      <c r="QXL21" s="44"/>
      <c r="QXN21" s="44"/>
      <c r="QXP21" s="44"/>
      <c r="QXR21" s="44"/>
      <c r="QXT21" s="44"/>
      <c r="QXV21" s="44"/>
      <c r="QXX21" s="44"/>
      <c r="QXZ21" s="44"/>
      <c r="QYB21" s="44"/>
      <c r="QYD21" s="44"/>
      <c r="QYF21" s="44"/>
      <c r="QYH21" s="44"/>
      <c r="QYJ21" s="44"/>
      <c r="QYL21" s="44"/>
      <c r="QYN21" s="44"/>
      <c r="QYP21" s="44"/>
      <c r="QYR21" s="44"/>
      <c r="QYT21" s="44"/>
      <c r="QYV21" s="44"/>
      <c r="QYX21" s="44"/>
      <c r="QYZ21" s="44"/>
      <c r="QZB21" s="44"/>
      <c r="QZD21" s="44"/>
      <c r="QZF21" s="44"/>
      <c r="QZH21" s="44"/>
      <c r="QZJ21" s="44"/>
      <c r="QZL21" s="44"/>
      <c r="QZN21" s="44"/>
      <c r="QZP21" s="44"/>
      <c r="QZR21" s="44"/>
      <c r="QZT21" s="44"/>
      <c r="QZV21" s="44"/>
      <c r="QZX21" s="44"/>
      <c r="QZZ21" s="44"/>
      <c r="RAB21" s="44"/>
      <c r="RAD21" s="44"/>
      <c r="RAF21" s="44"/>
      <c r="RAH21" s="44"/>
      <c r="RAJ21" s="44"/>
      <c r="RAL21" s="44"/>
      <c r="RAN21" s="44"/>
      <c r="RAP21" s="44"/>
      <c r="RAR21" s="44"/>
      <c r="RAT21" s="44"/>
      <c r="RAV21" s="44"/>
      <c r="RAX21" s="44"/>
      <c r="RAZ21" s="44"/>
      <c r="RBB21" s="44"/>
      <c r="RBD21" s="44"/>
      <c r="RBF21" s="44"/>
      <c r="RBH21" s="44"/>
      <c r="RBJ21" s="44"/>
      <c r="RBL21" s="44"/>
      <c r="RBN21" s="44"/>
      <c r="RBP21" s="44"/>
      <c r="RBR21" s="44"/>
      <c r="RBT21" s="44"/>
      <c r="RBV21" s="44"/>
      <c r="RBX21" s="44"/>
      <c r="RBZ21" s="44"/>
      <c r="RCB21" s="44"/>
      <c r="RCD21" s="44"/>
      <c r="RCF21" s="44"/>
      <c r="RCH21" s="44"/>
      <c r="RCJ21" s="44"/>
      <c r="RCL21" s="44"/>
      <c r="RCN21" s="44"/>
      <c r="RCP21" s="44"/>
      <c r="RCR21" s="44"/>
      <c r="RCT21" s="44"/>
      <c r="RCV21" s="44"/>
      <c r="RCX21" s="44"/>
      <c r="RCZ21" s="44"/>
      <c r="RDB21" s="44"/>
      <c r="RDD21" s="44"/>
      <c r="RDF21" s="44"/>
      <c r="RDH21" s="44"/>
      <c r="RDJ21" s="44"/>
      <c r="RDL21" s="44"/>
      <c r="RDN21" s="44"/>
      <c r="RDP21" s="44"/>
      <c r="RDR21" s="44"/>
      <c r="RDT21" s="44"/>
      <c r="RDV21" s="44"/>
      <c r="RDX21" s="44"/>
      <c r="RDZ21" s="44"/>
      <c r="REB21" s="44"/>
      <c r="RED21" s="44"/>
      <c r="REF21" s="44"/>
      <c r="REH21" s="44"/>
      <c r="REJ21" s="44"/>
      <c r="REL21" s="44"/>
      <c r="REN21" s="44"/>
      <c r="REP21" s="44"/>
      <c r="RER21" s="44"/>
      <c r="RET21" s="44"/>
      <c r="REV21" s="44"/>
      <c r="REX21" s="44"/>
      <c r="REZ21" s="44"/>
      <c r="RFB21" s="44"/>
      <c r="RFD21" s="44"/>
      <c r="RFF21" s="44"/>
      <c r="RFH21" s="44"/>
      <c r="RFJ21" s="44"/>
      <c r="RFL21" s="44"/>
      <c r="RFN21" s="44"/>
      <c r="RFP21" s="44"/>
      <c r="RFR21" s="44"/>
      <c r="RFT21" s="44"/>
      <c r="RFV21" s="44"/>
      <c r="RFX21" s="44"/>
      <c r="RFZ21" s="44"/>
      <c r="RGB21" s="44"/>
      <c r="RGD21" s="44"/>
      <c r="RGF21" s="44"/>
      <c r="RGH21" s="44"/>
      <c r="RGJ21" s="44"/>
      <c r="RGL21" s="44"/>
      <c r="RGN21" s="44"/>
      <c r="RGP21" s="44"/>
      <c r="RGR21" s="44"/>
      <c r="RGT21" s="44"/>
      <c r="RGV21" s="44"/>
      <c r="RGX21" s="44"/>
      <c r="RGZ21" s="44"/>
      <c r="RHB21" s="44"/>
      <c r="RHD21" s="44"/>
      <c r="RHF21" s="44"/>
      <c r="RHH21" s="44"/>
      <c r="RHJ21" s="44"/>
      <c r="RHL21" s="44"/>
      <c r="RHN21" s="44"/>
      <c r="RHP21" s="44"/>
      <c r="RHR21" s="44"/>
      <c r="RHT21" s="44"/>
      <c r="RHV21" s="44"/>
      <c r="RHX21" s="44"/>
      <c r="RHZ21" s="44"/>
      <c r="RIB21" s="44"/>
      <c r="RID21" s="44"/>
      <c r="RIF21" s="44"/>
      <c r="RIH21" s="44"/>
      <c r="RIJ21" s="44"/>
      <c r="RIL21" s="44"/>
      <c r="RIN21" s="44"/>
      <c r="RIP21" s="44"/>
      <c r="RIR21" s="44"/>
      <c r="RIT21" s="44"/>
      <c r="RIV21" s="44"/>
      <c r="RIX21" s="44"/>
      <c r="RIZ21" s="44"/>
      <c r="RJB21" s="44"/>
      <c r="RJD21" s="44"/>
      <c r="RJF21" s="44"/>
      <c r="RJH21" s="44"/>
      <c r="RJJ21" s="44"/>
      <c r="RJL21" s="44"/>
      <c r="RJN21" s="44"/>
      <c r="RJP21" s="44"/>
      <c r="RJR21" s="44"/>
      <c r="RJT21" s="44"/>
      <c r="RJV21" s="44"/>
      <c r="RJX21" s="44"/>
      <c r="RJZ21" s="44"/>
      <c r="RKB21" s="44"/>
      <c r="RKD21" s="44"/>
      <c r="RKF21" s="44"/>
      <c r="RKH21" s="44"/>
      <c r="RKJ21" s="44"/>
      <c r="RKL21" s="44"/>
      <c r="RKN21" s="44"/>
      <c r="RKP21" s="44"/>
      <c r="RKR21" s="44"/>
      <c r="RKT21" s="44"/>
      <c r="RKV21" s="44"/>
      <c r="RKX21" s="44"/>
      <c r="RKZ21" s="44"/>
      <c r="RLB21" s="44"/>
      <c r="RLD21" s="44"/>
      <c r="RLF21" s="44"/>
      <c r="RLH21" s="44"/>
      <c r="RLJ21" s="44"/>
      <c r="RLL21" s="44"/>
      <c r="RLN21" s="44"/>
      <c r="RLP21" s="44"/>
      <c r="RLR21" s="44"/>
      <c r="RLT21" s="44"/>
      <c r="RLV21" s="44"/>
      <c r="RLX21" s="44"/>
      <c r="RLZ21" s="44"/>
      <c r="RMB21" s="44"/>
      <c r="RMD21" s="44"/>
      <c r="RMF21" s="44"/>
      <c r="RMH21" s="44"/>
      <c r="RMJ21" s="44"/>
      <c r="RML21" s="44"/>
      <c r="RMN21" s="44"/>
      <c r="RMP21" s="44"/>
      <c r="RMR21" s="44"/>
      <c r="RMT21" s="44"/>
      <c r="RMV21" s="44"/>
      <c r="RMX21" s="44"/>
      <c r="RMZ21" s="44"/>
      <c r="RNB21" s="44"/>
      <c r="RND21" s="44"/>
      <c r="RNF21" s="44"/>
      <c r="RNH21" s="44"/>
      <c r="RNJ21" s="44"/>
      <c r="RNL21" s="44"/>
      <c r="RNN21" s="44"/>
      <c r="RNP21" s="44"/>
      <c r="RNR21" s="44"/>
      <c r="RNT21" s="44"/>
      <c r="RNV21" s="44"/>
      <c r="RNX21" s="44"/>
      <c r="RNZ21" s="44"/>
      <c r="ROB21" s="44"/>
      <c r="ROD21" s="44"/>
      <c r="ROF21" s="44"/>
      <c r="ROH21" s="44"/>
      <c r="ROJ21" s="44"/>
      <c r="ROL21" s="44"/>
      <c r="RON21" s="44"/>
      <c r="ROP21" s="44"/>
      <c r="ROR21" s="44"/>
      <c r="ROT21" s="44"/>
      <c r="ROV21" s="44"/>
      <c r="ROX21" s="44"/>
      <c r="ROZ21" s="44"/>
      <c r="RPB21" s="44"/>
      <c r="RPD21" s="44"/>
      <c r="RPF21" s="44"/>
      <c r="RPH21" s="44"/>
      <c r="RPJ21" s="44"/>
      <c r="RPL21" s="44"/>
      <c r="RPN21" s="44"/>
      <c r="RPP21" s="44"/>
      <c r="RPR21" s="44"/>
      <c r="RPT21" s="44"/>
      <c r="RPV21" s="44"/>
      <c r="RPX21" s="44"/>
      <c r="RPZ21" s="44"/>
      <c r="RQB21" s="44"/>
      <c r="RQD21" s="44"/>
      <c r="RQF21" s="44"/>
      <c r="RQH21" s="44"/>
      <c r="RQJ21" s="44"/>
      <c r="RQL21" s="44"/>
      <c r="RQN21" s="44"/>
      <c r="RQP21" s="44"/>
      <c r="RQR21" s="44"/>
      <c r="RQT21" s="44"/>
      <c r="RQV21" s="44"/>
      <c r="RQX21" s="44"/>
      <c r="RQZ21" s="44"/>
      <c r="RRB21" s="44"/>
      <c r="RRD21" s="44"/>
      <c r="RRF21" s="44"/>
      <c r="RRH21" s="44"/>
      <c r="RRJ21" s="44"/>
      <c r="RRL21" s="44"/>
      <c r="RRN21" s="44"/>
      <c r="RRP21" s="44"/>
      <c r="RRR21" s="44"/>
      <c r="RRT21" s="44"/>
      <c r="RRV21" s="44"/>
      <c r="RRX21" s="44"/>
      <c r="RRZ21" s="44"/>
      <c r="RSB21" s="44"/>
      <c r="RSD21" s="44"/>
      <c r="RSF21" s="44"/>
      <c r="RSH21" s="44"/>
      <c r="RSJ21" s="44"/>
      <c r="RSL21" s="44"/>
      <c r="RSN21" s="44"/>
      <c r="RSP21" s="44"/>
      <c r="RSR21" s="44"/>
      <c r="RST21" s="44"/>
      <c r="RSV21" s="44"/>
      <c r="RSX21" s="44"/>
      <c r="RSZ21" s="44"/>
      <c r="RTB21" s="44"/>
      <c r="RTD21" s="44"/>
      <c r="RTF21" s="44"/>
      <c r="RTH21" s="44"/>
      <c r="RTJ21" s="44"/>
      <c r="RTL21" s="44"/>
      <c r="RTN21" s="44"/>
      <c r="RTP21" s="44"/>
      <c r="RTR21" s="44"/>
      <c r="RTT21" s="44"/>
      <c r="RTV21" s="44"/>
      <c r="RTX21" s="44"/>
      <c r="RTZ21" s="44"/>
      <c r="RUB21" s="44"/>
      <c r="RUD21" s="44"/>
      <c r="RUF21" s="44"/>
      <c r="RUH21" s="44"/>
      <c r="RUJ21" s="44"/>
      <c r="RUL21" s="44"/>
      <c r="RUN21" s="44"/>
      <c r="RUP21" s="44"/>
      <c r="RUR21" s="44"/>
      <c r="RUT21" s="44"/>
      <c r="RUV21" s="44"/>
      <c r="RUX21" s="44"/>
      <c r="RUZ21" s="44"/>
      <c r="RVB21" s="44"/>
      <c r="RVD21" s="44"/>
      <c r="RVF21" s="44"/>
      <c r="RVH21" s="44"/>
      <c r="RVJ21" s="44"/>
      <c r="RVL21" s="44"/>
      <c r="RVN21" s="44"/>
      <c r="RVP21" s="44"/>
      <c r="RVR21" s="44"/>
      <c r="RVT21" s="44"/>
      <c r="RVV21" s="44"/>
      <c r="RVX21" s="44"/>
      <c r="RVZ21" s="44"/>
      <c r="RWB21" s="44"/>
      <c r="RWD21" s="44"/>
      <c r="RWF21" s="44"/>
      <c r="RWH21" s="44"/>
      <c r="RWJ21" s="44"/>
      <c r="RWL21" s="44"/>
      <c r="RWN21" s="44"/>
      <c r="RWP21" s="44"/>
      <c r="RWR21" s="44"/>
      <c r="RWT21" s="44"/>
      <c r="RWV21" s="44"/>
      <c r="RWX21" s="44"/>
      <c r="RWZ21" s="44"/>
      <c r="RXB21" s="44"/>
      <c r="RXD21" s="44"/>
      <c r="RXF21" s="44"/>
      <c r="RXH21" s="44"/>
      <c r="RXJ21" s="44"/>
      <c r="RXL21" s="44"/>
      <c r="RXN21" s="44"/>
      <c r="RXP21" s="44"/>
      <c r="RXR21" s="44"/>
      <c r="RXT21" s="44"/>
      <c r="RXV21" s="44"/>
      <c r="RXX21" s="44"/>
      <c r="RXZ21" s="44"/>
      <c r="RYB21" s="44"/>
      <c r="RYD21" s="44"/>
      <c r="RYF21" s="44"/>
      <c r="RYH21" s="44"/>
      <c r="RYJ21" s="44"/>
      <c r="RYL21" s="44"/>
      <c r="RYN21" s="44"/>
      <c r="RYP21" s="44"/>
      <c r="RYR21" s="44"/>
      <c r="RYT21" s="44"/>
      <c r="RYV21" s="44"/>
      <c r="RYX21" s="44"/>
      <c r="RYZ21" s="44"/>
      <c r="RZB21" s="44"/>
      <c r="RZD21" s="44"/>
      <c r="RZF21" s="44"/>
      <c r="RZH21" s="44"/>
      <c r="RZJ21" s="44"/>
      <c r="RZL21" s="44"/>
      <c r="RZN21" s="44"/>
      <c r="RZP21" s="44"/>
      <c r="RZR21" s="44"/>
      <c r="RZT21" s="44"/>
      <c r="RZV21" s="44"/>
      <c r="RZX21" s="44"/>
      <c r="RZZ21" s="44"/>
      <c r="SAB21" s="44"/>
      <c r="SAD21" s="44"/>
      <c r="SAF21" s="44"/>
      <c r="SAH21" s="44"/>
      <c r="SAJ21" s="44"/>
      <c r="SAL21" s="44"/>
      <c r="SAN21" s="44"/>
      <c r="SAP21" s="44"/>
      <c r="SAR21" s="44"/>
      <c r="SAT21" s="44"/>
      <c r="SAV21" s="44"/>
      <c r="SAX21" s="44"/>
      <c r="SAZ21" s="44"/>
      <c r="SBB21" s="44"/>
      <c r="SBD21" s="44"/>
      <c r="SBF21" s="44"/>
      <c r="SBH21" s="44"/>
      <c r="SBJ21" s="44"/>
      <c r="SBL21" s="44"/>
      <c r="SBN21" s="44"/>
      <c r="SBP21" s="44"/>
      <c r="SBR21" s="44"/>
      <c r="SBT21" s="44"/>
      <c r="SBV21" s="44"/>
      <c r="SBX21" s="44"/>
      <c r="SBZ21" s="44"/>
      <c r="SCB21" s="44"/>
      <c r="SCD21" s="44"/>
      <c r="SCF21" s="44"/>
      <c r="SCH21" s="44"/>
      <c r="SCJ21" s="44"/>
      <c r="SCL21" s="44"/>
      <c r="SCN21" s="44"/>
      <c r="SCP21" s="44"/>
      <c r="SCR21" s="44"/>
      <c r="SCT21" s="44"/>
      <c r="SCV21" s="44"/>
      <c r="SCX21" s="44"/>
      <c r="SCZ21" s="44"/>
      <c r="SDB21" s="44"/>
      <c r="SDD21" s="44"/>
      <c r="SDF21" s="44"/>
      <c r="SDH21" s="44"/>
      <c r="SDJ21" s="44"/>
      <c r="SDL21" s="44"/>
      <c r="SDN21" s="44"/>
      <c r="SDP21" s="44"/>
      <c r="SDR21" s="44"/>
      <c r="SDT21" s="44"/>
      <c r="SDV21" s="44"/>
      <c r="SDX21" s="44"/>
      <c r="SDZ21" s="44"/>
      <c r="SEB21" s="44"/>
      <c r="SED21" s="44"/>
      <c r="SEF21" s="44"/>
      <c r="SEH21" s="44"/>
      <c r="SEJ21" s="44"/>
      <c r="SEL21" s="44"/>
      <c r="SEN21" s="44"/>
      <c r="SEP21" s="44"/>
      <c r="SER21" s="44"/>
      <c r="SET21" s="44"/>
      <c r="SEV21" s="44"/>
      <c r="SEX21" s="44"/>
      <c r="SEZ21" s="44"/>
      <c r="SFB21" s="44"/>
      <c r="SFD21" s="44"/>
      <c r="SFF21" s="44"/>
      <c r="SFH21" s="44"/>
      <c r="SFJ21" s="44"/>
      <c r="SFL21" s="44"/>
      <c r="SFN21" s="44"/>
      <c r="SFP21" s="44"/>
      <c r="SFR21" s="44"/>
      <c r="SFT21" s="44"/>
      <c r="SFV21" s="44"/>
      <c r="SFX21" s="44"/>
      <c r="SFZ21" s="44"/>
      <c r="SGB21" s="44"/>
      <c r="SGD21" s="44"/>
      <c r="SGF21" s="44"/>
      <c r="SGH21" s="44"/>
      <c r="SGJ21" s="44"/>
      <c r="SGL21" s="44"/>
      <c r="SGN21" s="44"/>
      <c r="SGP21" s="44"/>
      <c r="SGR21" s="44"/>
      <c r="SGT21" s="44"/>
      <c r="SGV21" s="44"/>
      <c r="SGX21" s="44"/>
      <c r="SGZ21" s="44"/>
      <c r="SHB21" s="44"/>
      <c r="SHD21" s="44"/>
      <c r="SHF21" s="44"/>
      <c r="SHH21" s="44"/>
      <c r="SHJ21" s="44"/>
      <c r="SHL21" s="44"/>
      <c r="SHN21" s="44"/>
      <c r="SHP21" s="44"/>
      <c r="SHR21" s="44"/>
      <c r="SHT21" s="44"/>
      <c r="SHV21" s="44"/>
      <c r="SHX21" s="44"/>
      <c r="SHZ21" s="44"/>
      <c r="SIB21" s="44"/>
      <c r="SID21" s="44"/>
      <c r="SIF21" s="44"/>
      <c r="SIH21" s="44"/>
      <c r="SIJ21" s="44"/>
      <c r="SIL21" s="44"/>
      <c r="SIN21" s="44"/>
      <c r="SIP21" s="44"/>
      <c r="SIR21" s="44"/>
      <c r="SIT21" s="44"/>
      <c r="SIV21" s="44"/>
      <c r="SIX21" s="44"/>
      <c r="SIZ21" s="44"/>
      <c r="SJB21" s="44"/>
      <c r="SJD21" s="44"/>
      <c r="SJF21" s="44"/>
      <c r="SJH21" s="44"/>
      <c r="SJJ21" s="44"/>
      <c r="SJL21" s="44"/>
      <c r="SJN21" s="44"/>
      <c r="SJP21" s="44"/>
      <c r="SJR21" s="44"/>
      <c r="SJT21" s="44"/>
      <c r="SJV21" s="44"/>
      <c r="SJX21" s="44"/>
      <c r="SJZ21" s="44"/>
      <c r="SKB21" s="44"/>
      <c r="SKD21" s="44"/>
      <c r="SKF21" s="44"/>
      <c r="SKH21" s="44"/>
      <c r="SKJ21" s="44"/>
      <c r="SKL21" s="44"/>
      <c r="SKN21" s="44"/>
      <c r="SKP21" s="44"/>
      <c r="SKR21" s="44"/>
      <c r="SKT21" s="44"/>
      <c r="SKV21" s="44"/>
      <c r="SKX21" s="44"/>
      <c r="SKZ21" s="44"/>
      <c r="SLB21" s="44"/>
      <c r="SLD21" s="44"/>
      <c r="SLF21" s="44"/>
      <c r="SLH21" s="44"/>
      <c r="SLJ21" s="44"/>
      <c r="SLL21" s="44"/>
      <c r="SLN21" s="44"/>
      <c r="SLP21" s="44"/>
      <c r="SLR21" s="44"/>
      <c r="SLT21" s="44"/>
      <c r="SLV21" s="44"/>
      <c r="SLX21" s="44"/>
      <c r="SLZ21" s="44"/>
      <c r="SMB21" s="44"/>
      <c r="SMD21" s="44"/>
      <c r="SMF21" s="44"/>
      <c r="SMH21" s="44"/>
      <c r="SMJ21" s="44"/>
      <c r="SML21" s="44"/>
      <c r="SMN21" s="44"/>
      <c r="SMP21" s="44"/>
      <c r="SMR21" s="44"/>
      <c r="SMT21" s="44"/>
      <c r="SMV21" s="44"/>
      <c r="SMX21" s="44"/>
      <c r="SMZ21" s="44"/>
      <c r="SNB21" s="44"/>
      <c r="SND21" s="44"/>
      <c r="SNF21" s="44"/>
      <c r="SNH21" s="44"/>
      <c r="SNJ21" s="44"/>
      <c r="SNL21" s="44"/>
      <c r="SNN21" s="44"/>
      <c r="SNP21" s="44"/>
      <c r="SNR21" s="44"/>
      <c r="SNT21" s="44"/>
      <c r="SNV21" s="44"/>
      <c r="SNX21" s="44"/>
      <c r="SNZ21" s="44"/>
      <c r="SOB21" s="44"/>
      <c r="SOD21" s="44"/>
      <c r="SOF21" s="44"/>
      <c r="SOH21" s="44"/>
      <c r="SOJ21" s="44"/>
      <c r="SOL21" s="44"/>
      <c r="SON21" s="44"/>
      <c r="SOP21" s="44"/>
      <c r="SOR21" s="44"/>
      <c r="SOT21" s="44"/>
      <c r="SOV21" s="44"/>
      <c r="SOX21" s="44"/>
      <c r="SOZ21" s="44"/>
      <c r="SPB21" s="44"/>
      <c r="SPD21" s="44"/>
      <c r="SPF21" s="44"/>
      <c r="SPH21" s="44"/>
      <c r="SPJ21" s="44"/>
      <c r="SPL21" s="44"/>
      <c r="SPN21" s="44"/>
      <c r="SPP21" s="44"/>
      <c r="SPR21" s="44"/>
      <c r="SPT21" s="44"/>
      <c r="SPV21" s="44"/>
      <c r="SPX21" s="44"/>
      <c r="SPZ21" s="44"/>
      <c r="SQB21" s="44"/>
      <c r="SQD21" s="44"/>
      <c r="SQF21" s="44"/>
      <c r="SQH21" s="44"/>
      <c r="SQJ21" s="44"/>
      <c r="SQL21" s="44"/>
      <c r="SQN21" s="44"/>
      <c r="SQP21" s="44"/>
      <c r="SQR21" s="44"/>
      <c r="SQT21" s="44"/>
      <c r="SQV21" s="44"/>
      <c r="SQX21" s="44"/>
      <c r="SQZ21" s="44"/>
      <c r="SRB21" s="44"/>
      <c r="SRD21" s="44"/>
      <c r="SRF21" s="44"/>
      <c r="SRH21" s="44"/>
      <c r="SRJ21" s="44"/>
      <c r="SRL21" s="44"/>
      <c r="SRN21" s="44"/>
      <c r="SRP21" s="44"/>
      <c r="SRR21" s="44"/>
      <c r="SRT21" s="44"/>
      <c r="SRV21" s="44"/>
      <c r="SRX21" s="44"/>
      <c r="SRZ21" s="44"/>
      <c r="SSB21" s="44"/>
      <c r="SSD21" s="44"/>
      <c r="SSF21" s="44"/>
      <c r="SSH21" s="44"/>
      <c r="SSJ21" s="44"/>
      <c r="SSL21" s="44"/>
      <c r="SSN21" s="44"/>
      <c r="SSP21" s="44"/>
      <c r="SSR21" s="44"/>
      <c r="SST21" s="44"/>
      <c r="SSV21" s="44"/>
      <c r="SSX21" s="44"/>
      <c r="SSZ21" s="44"/>
      <c r="STB21" s="44"/>
      <c r="STD21" s="44"/>
      <c r="STF21" s="44"/>
      <c r="STH21" s="44"/>
      <c r="STJ21" s="44"/>
      <c r="STL21" s="44"/>
      <c r="STN21" s="44"/>
      <c r="STP21" s="44"/>
      <c r="STR21" s="44"/>
      <c r="STT21" s="44"/>
      <c r="STV21" s="44"/>
      <c r="STX21" s="44"/>
      <c r="STZ21" s="44"/>
      <c r="SUB21" s="44"/>
      <c r="SUD21" s="44"/>
      <c r="SUF21" s="44"/>
      <c r="SUH21" s="44"/>
      <c r="SUJ21" s="44"/>
      <c r="SUL21" s="44"/>
      <c r="SUN21" s="44"/>
      <c r="SUP21" s="44"/>
      <c r="SUR21" s="44"/>
      <c r="SUT21" s="44"/>
      <c r="SUV21" s="44"/>
      <c r="SUX21" s="44"/>
      <c r="SUZ21" s="44"/>
      <c r="SVB21" s="44"/>
      <c r="SVD21" s="44"/>
      <c r="SVF21" s="44"/>
      <c r="SVH21" s="44"/>
      <c r="SVJ21" s="44"/>
      <c r="SVL21" s="44"/>
      <c r="SVN21" s="44"/>
      <c r="SVP21" s="44"/>
      <c r="SVR21" s="44"/>
      <c r="SVT21" s="44"/>
      <c r="SVV21" s="44"/>
      <c r="SVX21" s="44"/>
      <c r="SVZ21" s="44"/>
      <c r="SWB21" s="44"/>
      <c r="SWD21" s="44"/>
      <c r="SWF21" s="44"/>
      <c r="SWH21" s="44"/>
      <c r="SWJ21" s="44"/>
      <c r="SWL21" s="44"/>
      <c r="SWN21" s="44"/>
      <c r="SWP21" s="44"/>
      <c r="SWR21" s="44"/>
      <c r="SWT21" s="44"/>
      <c r="SWV21" s="44"/>
      <c r="SWX21" s="44"/>
      <c r="SWZ21" s="44"/>
      <c r="SXB21" s="44"/>
      <c r="SXD21" s="44"/>
      <c r="SXF21" s="44"/>
      <c r="SXH21" s="44"/>
      <c r="SXJ21" s="44"/>
      <c r="SXL21" s="44"/>
      <c r="SXN21" s="44"/>
      <c r="SXP21" s="44"/>
      <c r="SXR21" s="44"/>
      <c r="SXT21" s="44"/>
      <c r="SXV21" s="44"/>
      <c r="SXX21" s="44"/>
      <c r="SXZ21" s="44"/>
      <c r="SYB21" s="44"/>
      <c r="SYD21" s="44"/>
      <c r="SYF21" s="44"/>
      <c r="SYH21" s="44"/>
      <c r="SYJ21" s="44"/>
      <c r="SYL21" s="44"/>
      <c r="SYN21" s="44"/>
      <c r="SYP21" s="44"/>
      <c r="SYR21" s="44"/>
      <c r="SYT21" s="44"/>
      <c r="SYV21" s="44"/>
      <c r="SYX21" s="44"/>
      <c r="SYZ21" s="44"/>
      <c r="SZB21" s="44"/>
      <c r="SZD21" s="44"/>
      <c r="SZF21" s="44"/>
      <c r="SZH21" s="44"/>
      <c r="SZJ21" s="44"/>
      <c r="SZL21" s="44"/>
      <c r="SZN21" s="44"/>
      <c r="SZP21" s="44"/>
      <c r="SZR21" s="44"/>
      <c r="SZT21" s="44"/>
      <c r="SZV21" s="44"/>
      <c r="SZX21" s="44"/>
      <c r="SZZ21" s="44"/>
      <c r="TAB21" s="44"/>
      <c r="TAD21" s="44"/>
      <c r="TAF21" s="44"/>
      <c r="TAH21" s="44"/>
      <c r="TAJ21" s="44"/>
      <c r="TAL21" s="44"/>
      <c r="TAN21" s="44"/>
      <c r="TAP21" s="44"/>
      <c r="TAR21" s="44"/>
      <c r="TAT21" s="44"/>
      <c r="TAV21" s="44"/>
      <c r="TAX21" s="44"/>
      <c r="TAZ21" s="44"/>
      <c r="TBB21" s="44"/>
      <c r="TBD21" s="44"/>
      <c r="TBF21" s="44"/>
      <c r="TBH21" s="44"/>
      <c r="TBJ21" s="44"/>
      <c r="TBL21" s="44"/>
      <c r="TBN21" s="44"/>
      <c r="TBP21" s="44"/>
      <c r="TBR21" s="44"/>
      <c r="TBT21" s="44"/>
      <c r="TBV21" s="44"/>
      <c r="TBX21" s="44"/>
      <c r="TBZ21" s="44"/>
      <c r="TCB21" s="44"/>
      <c r="TCD21" s="44"/>
      <c r="TCF21" s="44"/>
      <c r="TCH21" s="44"/>
      <c r="TCJ21" s="44"/>
      <c r="TCL21" s="44"/>
      <c r="TCN21" s="44"/>
      <c r="TCP21" s="44"/>
      <c r="TCR21" s="44"/>
      <c r="TCT21" s="44"/>
      <c r="TCV21" s="44"/>
      <c r="TCX21" s="44"/>
      <c r="TCZ21" s="44"/>
      <c r="TDB21" s="44"/>
      <c r="TDD21" s="44"/>
      <c r="TDF21" s="44"/>
      <c r="TDH21" s="44"/>
      <c r="TDJ21" s="44"/>
      <c r="TDL21" s="44"/>
      <c r="TDN21" s="44"/>
      <c r="TDP21" s="44"/>
      <c r="TDR21" s="44"/>
      <c r="TDT21" s="44"/>
      <c r="TDV21" s="44"/>
      <c r="TDX21" s="44"/>
      <c r="TDZ21" s="44"/>
      <c r="TEB21" s="44"/>
      <c r="TED21" s="44"/>
      <c r="TEF21" s="44"/>
      <c r="TEH21" s="44"/>
      <c r="TEJ21" s="44"/>
      <c r="TEL21" s="44"/>
      <c r="TEN21" s="44"/>
      <c r="TEP21" s="44"/>
      <c r="TER21" s="44"/>
      <c r="TET21" s="44"/>
      <c r="TEV21" s="44"/>
      <c r="TEX21" s="44"/>
      <c r="TEZ21" s="44"/>
      <c r="TFB21" s="44"/>
      <c r="TFD21" s="44"/>
      <c r="TFF21" s="44"/>
      <c r="TFH21" s="44"/>
      <c r="TFJ21" s="44"/>
      <c r="TFL21" s="44"/>
      <c r="TFN21" s="44"/>
      <c r="TFP21" s="44"/>
      <c r="TFR21" s="44"/>
      <c r="TFT21" s="44"/>
      <c r="TFV21" s="44"/>
      <c r="TFX21" s="44"/>
      <c r="TFZ21" s="44"/>
      <c r="TGB21" s="44"/>
      <c r="TGD21" s="44"/>
      <c r="TGF21" s="44"/>
      <c r="TGH21" s="44"/>
      <c r="TGJ21" s="44"/>
      <c r="TGL21" s="44"/>
      <c r="TGN21" s="44"/>
      <c r="TGP21" s="44"/>
      <c r="TGR21" s="44"/>
      <c r="TGT21" s="44"/>
      <c r="TGV21" s="44"/>
      <c r="TGX21" s="44"/>
      <c r="TGZ21" s="44"/>
      <c r="THB21" s="44"/>
      <c r="THD21" s="44"/>
      <c r="THF21" s="44"/>
      <c r="THH21" s="44"/>
      <c r="THJ21" s="44"/>
      <c r="THL21" s="44"/>
      <c r="THN21" s="44"/>
      <c r="THP21" s="44"/>
      <c r="THR21" s="44"/>
      <c r="THT21" s="44"/>
      <c r="THV21" s="44"/>
      <c r="THX21" s="44"/>
      <c r="THZ21" s="44"/>
      <c r="TIB21" s="44"/>
      <c r="TID21" s="44"/>
      <c r="TIF21" s="44"/>
      <c r="TIH21" s="44"/>
      <c r="TIJ21" s="44"/>
      <c r="TIL21" s="44"/>
      <c r="TIN21" s="44"/>
      <c r="TIP21" s="44"/>
      <c r="TIR21" s="44"/>
      <c r="TIT21" s="44"/>
      <c r="TIV21" s="44"/>
      <c r="TIX21" s="44"/>
      <c r="TIZ21" s="44"/>
      <c r="TJB21" s="44"/>
      <c r="TJD21" s="44"/>
      <c r="TJF21" s="44"/>
      <c r="TJH21" s="44"/>
      <c r="TJJ21" s="44"/>
      <c r="TJL21" s="44"/>
      <c r="TJN21" s="44"/>
      <c r="TJP21" s="44"/>
      <c r="TJR21" s="44"/>
      <c r="TJT21" s="44"/>
      <c r="TJV21" s="44"/>
      <c r="TJX21" s="44"/>
      <c r="TJZ21" s="44"/>
      <c r="TKB21" s="44"/>
      <c r="TKD21" s="44"/>
      <c r="TKF21" s="44"/>
      <c r="TKH21" s="44"/>
      <c r="TKJ21" s="44"/>
      <c r="TKL21" s="44"/>
      <c r="TKN21" s="44"/>
      <c r="TKP21" s="44"/>
      <c r="TKR21" s="44"/>
      <c r="TKT21" s="44"/>
      <c r="TKV21" s="44"/>
      <c r="TKX21" s="44"/>
      <c r="TKZ21" s="44"/>
      <c r="TLB21" s="44"/>
      <c r="TLD21" s="44"/>
      <c r="TLF21" s="44"/>
      <c r="TLH21" s="44"/>
      <c r="TLJ21" s="44"/>
      <c r="TLL21" s="44"/>
      <c r="TLN21" s="44"/>
      <c r="TLP21" s="44"/>
      <c r="TLR21" s="44"/>
      <c r="TLT21" s="44"/>
      <c r="TLV21" s="44"/>
      <c r="TLX21" s="44"/>
      <c r="TLZ21" s="44"/>
      <c r="TMB21" s="44"/>
      <c r="TMD21" s="44"/>
      <c r="TMF21" s="44"/>
      <c r="TMH21" s="44"/>
      <c r="TMJ21" s="44"/>
      <c r="TML21" s="44"/>
      <c r="TMN21" s="44"/>
      <c r="TMP21" s="44"/>
      <c r="TMR21" s="44"/>
      <c r="TMT21" s="44"/>
      <c r="TMV21" s="44"/>
      <c r="TMX21" s="44"/>
      <c r="TMZ21" s="44"/>
      <c r="TNB21" s="44"/>
      <c r="TND21" s="44"/>
      <c r="TNF21" s="44"/>
      <c r="TNH21" s="44"/>
      <c r="TNJ21" s="44"/>
      <c r="TNL21" s="44"/>
      <c r="TNN21" s="44"/>
      <c r="TNP21" s="44"/>
      <c r="TNR21" s="44"/>
      <c r="TNT21" s="44"/>
      <c r="TNV21" s="44"/>
      <c r="TNX21" s="44"/>
      <c r="TNZ21" s="44"/>
      <c r="TOB21" s="44"/>
      <c r="TOD21" s="44"/>
      <c r="TOF21" s="44"/>
      <c r="TOH21" s="44"/>
      <c r="TOJ21" s="44"/>
      <c r="TOL21" s="44"/>
      <c r="TON21" s="44"/>
      <c r="TOP21" s="44"/>
      <c r="TOR21" s="44"/>
      <c r="TOT21" s="44"/>
      <c r="TOV21" s="44"/>
      <c r="TOX21" s="44"/>
      <c r="TOZ21" s="44"/>
      <c r="TPB21" s="44"/>
      <c r="TPD21" s="44"/>
      <c r="TPF21" s="44"/>
      <c r="TPH21" s="44"/>
      <c r="TPJ21" s="44"/>
      <c r="TPL21" s="44"/>
      <c r="TPN21" s="44"/>
      <c r="TPP21" s="44"/>
      <c r="TPR21" s="44"/>
      <c r="TPT21" s="44"/>
      <c r="TPV21" s="44"/>
      <c r="TPX21" s="44"/>
      <c r="TPZ21" s="44"/>
      <c r="TQB21" s="44"/>
      <c r="TQD21" s="44"/>
      <c r="TQF21" s="44"/>
      <c r="TQH21" s="44"/>
      <c r="TQJ21" s="44"/>
      <c r="TQL21" s="44"/>
      <c r="TQN21" s="44"/>
      <c r="TQP21" s="44"/>
      <c r="TQR21" s="44"/>
      <c r="TQT21" s="44"/>
      <c r="TQV21" s="44"/>
      <c r="TQX21" s="44"/>
      <c r="TQZ21" s="44"/>
      <c r="TRB21" s="44"/>
      <c r="TRD21" s="44"/>
      <c r="TRF21" s="44"/>
      <c r="TRH21" s="44"/>
      <c r="TRJ21" s="44"/>
      <c r="TRL21" s="44"/>
      <c r="TRN21" s="44"/>
      <c r="TRP21" s="44"/>
      <c r="TRR21" s="44"/>
      <c r="TRT21" s="44"/>
      <c r="TRV21" s="44"/>
      <c r="TRX21" s="44"/>
      <c r="TRZ21" s="44"/>
      <c r="TSB21" s="44"/>
      <c r="TSD21" s="44"/>
      <c r="TSF21" s="44"/>
      <c r="TSH21" s="44"/>
      <c r="TSJ21" s="44"/>
      <c r="TSL21" s="44"/>
      <c r="TSN21" s="44"/>
      <c r="TSP21" s="44"/>
      <c r="TSR21" s="44"/>
      <c r="TST21" s="44"/>
      <c r="TSV21" s="44"/>
      <c r="TSX21" s="44"/>
      <c r="TSZ21" s="44"/>
      <c r="TTB21" s="44"/>
      <c r="TTD21" s="44"/>
      <c r="TTF21" s="44"/>
      <c r="TTH21" s="44"/>
      <c r="TTJ21" s="44"/>
      <c r="TTL21" s="44"/>
      <c r="TTN21" s="44"/>
      <c r="TTP21" s="44"/>
      <c r="TTR21" s="44"/>
      <c r="TTT21" s="44"/>
      <c r="TTV21" s="44"/>
      <c r="TTX21" s="44"/>
      <c r="TTZ21" s="44"/>
      <c r="TUB21" s="44"/>
      <c r="TUD21" s="44"/>
      <c r="TUF21" s="44"/>
      <c r="TUH21" s="44"/>
      <c r="TUJ21" s="44"/>
      <c r="TUL21" s="44"/>
      <c r="TUN21" s="44"/>
      <c r="TUP21" s="44"/>
      <c r="TUR21" s="44"/>
      <c r="TUT21" s="44"/>
      <c r="TUV21" s="44"/>
      <c r="TUX21" s="44"/>
      <c r="TUZ21" s="44"/>
      <c r="TVB21" s="44"/>
      <c r="TVD21" s="44"/>
      <c r="TVF21" s="44"/>
      <c r="TVH21" s="44"/>
      <c r="TVJ21" s="44"/>
      <c r="TVL21" s="44"/>
      <c r="TVN21" s="44"/>
      <c r="TVP21" s="44"/>
      <c r="TVR21" s="44"/>
      <c r="TVT21" s="44"/>
      <c r="TVV21" s="44"/>
      <c r="TVX21" s="44"/>
      <c r="TVZ21" s="44"/>
      <c r="TWB21" s="44"/>
      <c r="TWD21" s="44"/>
      <c r="TWF21" s="44"/>
      <c r="TWH21" s="44"/>
      <c r="TWJ21" s="44"/>
      <c r="TWL21" s="44"/>
      <c r="TWN21" s="44"/>
      <c r="TWP21" s="44"/>
      <c r="TWR21" s="44"/>
      <c r="TWT21" s="44"/>
      <c r="TWV21" s="44"/>
      <c r="TWX21" s="44"/>
      <c r="TWZ21" s="44"/>
      <c r="TXB21" s="44"/>
      <c r="TXD21" s="44"/>
      <c r="TXF21" s="44"/>
      <c r="TXH21" s="44"/>
      <c r="TXJ21" s="44"/>
      <c r="TXL21" s="44"/>
      <c r="TXN21" s="44"/>
      <c r="TXP21" s="44"/>
      <c r="TXR21" s="44"/>
      <c r="TXT21" s="44"/>
      <c r="TXV21" s="44"/>
      <c r="TXX21" s="44"/>
      <c r="TXZ21" s="44"/>
      <c r="TYB21" s="44"/>
      <c r="TYD21" s="44"/>
      <c r="TYF21" s="44"/>
      <c r="TYH21" s="44"/>
      <c r="TYJ21" s="44"/>
      <c r="TYL21" s="44"/>
      <c r="TYN21" s="44"/>
      <c r="TYP21" s="44"/>
      <c r="TYR21" s="44"/>
      <c r="TYT21" s="44"/>
      <c r="TYV21" s="44"/>
      <c r="TYX21" s="44"/>
      <c r="TYZ21" s="44"/>
      <c r="TZB21" s="44"/>
      <c r="TZD21" s="44"/>
      <c r="TZF21" s="44"/>
      <c r="TZH21" s="44"/>
      <c r="TZJ21" s="44"/>
      <c r="TZL21" s="44"/>
      <c r="TZN21" s="44"/>
      <c r="TZP21" s="44"/>
      <c r="TZR21" s="44"/>
      <c r="TZT21" s="44"/>
      <c r="TZV21" s="44"/>
      <c r="TZX21" s="44"/>
      <c r="TZZ21" s="44"/>
      <c r="UAB21" s="44"/>
      <c r="UAD21" s="44"/>
      <c r="UAF21" s="44"/>
      <c r="UAH21" s="44"/>
      <c r="UAJ21" s="44"/>
      <c r="UAL21" s="44"/>
      <c r="UAN21" s="44"/>
      <c r="UAP21" s="44"/>
      <c r="UAR21" s="44"/>
      <c r="UAT21" s="44"/>
      <c r="UAV21" s="44"/>
      <c r="UAX21" s="44"/>
      <c r="UAZ21" s="44"/>
      <c r="UBB21" s="44"/>
      <c r="UBD21" s="44"/>
      <c r="UBF21" s="44"/>
      <c r="UBH21" s="44"/>
      <c r="UBJ21" s="44"/>
      <c r="UBL21" s="44"/>
      <c r="UBN21" s="44"/>
      <c r="UBP21" s="44"/>
      <c r="UBR21" s="44"/>
      <c r="UBT21" s="44"/>
      <c r="UBV21" s="44"/>
      <c r="UBX21" s="44"/>
      <c r="UBZ21" s="44"/>
      <c r="UCB21" s="44"/>
      <c r="UCD21" s="44"/>
      <c r="UCF21" s="44"/>
      <c r="UCH21" s="44"/>
      <c r="UCJ21" s="44"/>
      <c r="UCL21" s="44"/>
      <c r="UCN21" s="44"/>
      <c r="UCP21" s="44"/>
      <c r="UCR21" s="44"/>
      <c r="UCT21" s="44"/>
      <c r="UCV21" s="44"/>
      <c r="UCX21" s="44"/>
      <c r="UCZ21" s="44"/>
      <c r="UDB21" s="44"/>
      <c r="UDD21" s="44"/>
      <c r="UDF21" s="44"/>
      <c r="UDH21" s="44"/>
      <c r="UDJ21" s="44"/>
      <c r="UDL21" s="44"/>
      <c r="UDN21" s="44"/>
      <c r="UDP21" s="44"/>
      <c r="UDR21" s="44"/>
      <c r="UDT21" s="44"/>
      <c r="UDV21" s="44"/>
      <c r="UDX21" s="44"/>
      <c r="UDZ21" s="44"/>
      <c r="UEB21" s="44"/>
      <c r="UED21" s="44"/>
      <c r="UEF21" s="44"/>
      <c r="UEH21" s="44"/>
      <c r="UEJ21" s="44"/>
      <c r="UEL21" s="44"/>
      <c r="UEN21" s="44"/>
      <c r="UEP21" s="44"/>
      <c r="UER21" s="44"/>
      <c r="UET21" s="44"/>
      <c r="UEV21" s="44"/>
      <c r="UEX21" s="44"/>
      <c r="UEZ21" s="44"/>
      <c r="UFB21" s="44"/>
      <c r="UFD21" s="44"/>
      <c r="UFF21" s="44"/>
      <c r="UFH21" s="44"/>
      <c r="UFJ21" s="44"/>
      <c r="UFL21" s="44"/>
      <c r="UFN21" s="44"/>
      <c r="UFP21" s="44"/>
      <c r="UFR21" s="44"/>
      <c r="UFT21" s="44"/>
      <c r="UFV21" s="44"/>
      <c r="UFX21" s="44"/>
      <c r="UFZ21" s="44"/>
      <c r="UGB21" s="44"/>
      <c r="UGD21" s="44"/>
      <c r="UGF21" s="44"/>
      <c r="UGH21" s="44"/>
      <c r="UGJ21" s="44"/>
      <c r="UGL21" s="44"/>
      <c r="UGN21" s="44"/>
      <c r="UGP21" s="44"/>
      <c r="UGR21" s="44"/>
      <c r="UGT21" s="44"/>
      <c r="UGV21" s="44"/>
      <c r="UGX21" s="44"/>
      <c r="UGZ21" s="44"/>
      <c r="UHB21" s="44"/>
      <c r="UHD21" s="44"/>
      <c r="UHF21" s="44"/>
      <c r="UHH21" s="44"/>
      <c r="UHJ21" s="44"/>
      <c r="UHL21" s="44"/>
      <c r="UHN21" s="44"/>
      <c r="UHP21" s="44"/>
      <c r="UHR21" s="44"/>
      <c r="UHT21" s="44"/>
      <c r="UHV21" s="44"/>
      <c r="UHX21" s="44"/>
      <c r="UHZ21" s="44"/>
      <c r="UIB21" s="44"/>
      <c r="UID21" s="44"/>
      <c r="UIF21" s="44"/>
      <c r="UIH21" s="44"/>
      <c r="UIJ21" s="44"/>
      <c r="UIL21" s="44"/>
      <c r="UIN21" s="44"/>
      <c r="UIP21" s="44"/>
      <c r="UIR21" s="44"/>
      <c r="UIT21" s="44"/>
      <c r="UIV21" s="44"/>
      <c r="UIX21" s="44"/>
      <c r="UIZ21" s="44"/>
      <c r="UJB21" s="44"/>
      <c r="UJD21" s="44"/>
      <c r="UJF21" s="44"/>
      <c r="UJH21" s="44"/>
      <c r="UJJ21" s="44"/>
      <c r="UJL21" s="44"/>
      <c r="UJN21" s="44"/>
      <c r="UJP21" s="44"/>
      <c r="UJR21" s="44"/>
      <c r="UJT21" s="44"/>
      <c r="UJV21" s="44"/>
      <c r="UJX21" s="44"/>
      <c r="UJZ21" s="44"/>
      <c r="UKB21" s="44"/>
      <c r="UKD21" s="44"/>
      <c r="UKF21" s="44"/>
      <c r="UKH21" s="44"/>
      <c r="UKJ21" s="44"/>
      <c r="UKL21" s="44"/>
      <c r="UKN21" s="44"/>
      <c r="UKP21" s="44"/>
      <c r="UKR21" s="44"/>
      <c r="UKT21" s="44"/>
      <c r="UKV21" s="44"/>
      <c r="UKX21" s="44"/>
      <c r="UKZ21" s="44"/>
      <c r="ULB21" s="44"/>
      <c r="ULD21" s="44"/>
      <c r="ULF21" s="44"/>
      <c r="ULH21" s="44"/>
      <c r="ULJ21" s="44"/>
      <c r="ULL21" s="44"/>
      <c r="ULN21" s="44"/>
      <c r="ULP21" s="44"/>
      <c r="ULR21" s="44"/>
      <c r="ULT21" s="44"/>
      <c r="ULV21" s="44"/>
      <c r="ULX21" s="44"/>
      <c r="ULZ21" s="44"/>
      <c r="UMB21" s="44"/>
      <c r="UMD21" s="44"/>
      <c r="UMF21" s="44"/>
      <c r="UMH21" s="44"/>
      <c r="UMJ21" s="44"/>
      <c r="UML21" s="44"/>
      <c r="UMN21" s="44"/>
      <c r="UMP21" s="44"/>
      <c r="UMR21" s="44"/>
      <c r="UMT21" s="44"/>
      <c r="UMV21" s="44"/>
      <c r="UMX21" s="44"/>
      <c r="UMZ21" s="44"/>
      <c r="UNB21" s="44"/>
      <c r="UND21" s="44"/>
      <c r="UNF21" s="44"/>
      <c r="UNH21" s="44"/>
      <c r="UNJ21" s="44"/>
      <c r="UNL21" s="44"/>
      <c r="UNN21" s="44"/>
      <c r="UNP21" s="44"/>
      <c r="UNR21" s="44"/>
      <c r="UNT21" s="44"/>
      <c r="UNV21" s="44"/>
      <c r="UNX21" s="44"/>
      <c r="UNZ21" s="44"/>
      <c r="UOB21" s="44"/>
      <c r="UOD21" s="44"/>
      <c r="UOF21" s="44"/>
      <c r="UOH21" s="44"/>
      <c r="UOJ21" s="44"/>
      <c r="UOL21" s="44"/>
      <c r="UON21" s="44"/>
      <c r="UOP21" s="44"/>
      <c r="UOR21" s="44"/>
      <c r="UOT21" s="44"/>
      <c r="UOV21" s="44"/>
      <c r="UOX21" s="44"/>
      <c r="UOZ21" s="44"/>
      <c r="UPB21" s="44"/>
      <c r="UPD21" s="44"/>
      <c r="UPF21" s="44"/>
      <c r="UPH21" s="44"/>
      <c r="UPJ21" s="44"/>
      <c r="UPL21" s="44"/>
      <c r="UPN21" s="44"/>
      <c r="UPP21" s="44"/>
      <c r="UPR21" s="44"/>
      <c r="UPT21" s="44"/>
      <c r="UPV21" s="44"/>
      <c r="UPX21" s="44"/>
      <c r="UPZ21" s="44"/>
      <c r="UQB21" s="44"/>
      <c r="UQD21" s="44"/>
      <c r="UQF21" s="44"/>
      <c r="UQH21" s="44"/>
      <c r="UQJ21" s="44"/>
      <c r="UQL21" s="44"/>
      <c r="UQN21" s="44"/>
      <c r="UQP21" s="44"/>
      <c r="UQR21" s="44"/>
      <c r="UQT21" s="44"/>
      <c r="UQV21" s="44"/>
      <c r="UQX21" s="44"/>
      <c r="UQZ21" s="44"/>
      <c r="URB21" s="44"/>
      <c r="URD21" s="44"/>
      <c r="URF21" s="44"/>
      <c r="URH21" s="44"/>
      <c r="URJ21" s="44"/>
      <c r="URL21" s="44"/>
      <c r="URN21" s="44"/>
      <c r="URP21" s="44"/>
      <c r="URR21" s="44"/>
      <c r="URT21" s="44"/>
      <c r="URV21" s="44"/>
      <c r="URX21" s="44"/>
      <c r="URZ21" s="44"/>
      <c r="USB21" s="44"/>
      <c r="USD21" s="44"/>
      <c r="USF21" s="44"/>
      <c r="USH21" s="44"/>
      <c r="USJ21" s="44"/>
      <c r="USL21" s="44"/>
      <c r="USN21" s="44"/>
      <c r="USP21" s="44"/>
      <c r="USR21" s="44"/>
      <c r="UST21" s="44"/>
      <c r="USV21" s="44"/>
      <c r="USX21" s="44"/>
      <c r="USZ21" s="44"/>
      <c r="UTB21" s="44"/>
      <c r="UTD21" s="44"/>
      <c r="UTF21" s="44"/>
      <c r="UTH21" s="44"/>
      <c r="UTJ21" s="44"/>
      <c r="UTL21" s="44"/>
      <c r="UTN21" s="44"/>
      <c r="UTP21" s="44"/>
      <c r="UTR21" s="44"/>
      <c r="UTT21" s="44"/>
      <c r="UTV21" s="44"/>
      <c r="UTX21" s="44"/>
      <c r="UTZ21" s="44"/>
      <c r="UUB21" s="44"/>
      <c r="UUD21" s="44"/>
      <c r="UUF21" s="44"/>
      <c r="UUH21" s="44"/>
      <c r="UUJ21" s="44"/>
      <c r="UUL21" s="44"/>
      <c r="UUN21" s="44"/>
      <c r="UUP21" s="44"/>
      <c r="UUR21" s="44"/>
      <c r="UUT21" s="44"/>
      <c r="UUV21" s="44"/>
      <c r="UUX21" s="44"/>
      <c r="UUZ21" s="44"/>
      <c r="UVB21" s="44"/>
      <c r="UVD21" s="44"/>
      <c r="UVF21" s="44"/>
      <c r="UVH21" s="44"/>
      <c r="UVJ21" s="44"/>
      <c r="UVL21" s="44"/>
      <c r="UVN21" s="44"/>
      <c r="UVP21" s="44"/>
      <c r="UVR21" s="44"/>
      <c r="UVT21" s="44"/>
      <c r="UVV21" s="44"/>
      <c r="UVX21" s="44"/>
      <c r="UVZ21" s="44"/>
      <c r="UWB21" s="44"/>
      <c r="UWD21" s="44"/>
      <c r="UWF21" s="44"/>
      <c r="UWH21" s="44"/>
      <c r="UWJ21" s="44"/>
      <c r="UWL21" s="44"/>
      <c r="UWN21" s="44"/>
      <c r="UWP21" s="44"/>
      <c r="UWR21" s="44"/>
      <c r="UWT21" s="44"/>
      <c r="UWV21" s="44"/>
      <c r="UWX21" s="44"/>
      <c r="UWZ21" s="44"/>
      <c r="UXB21" s="44"/>
      <c r="UXD21" s="44"/>
      <c r="UXF21" s="44"/>
      <c r="UXH21" s="44"/>
      <c r="UXJ21" s="44"/>
      <c r="UXL21" s="44"/>
      <c r="UXN21" s="44"/>
      <c r="UXP21" s="44"/>
      <c r="UXR21" s="44"/>
      <c r="UXT21" s="44"/>
      <c r="UXV21" s="44"/>
      <c r="UXX21" s="44"/>
      <c r="UXZ21" s="44"/>
      <c r="UYB21" s="44"/>
      <c r="UYD21" s="44"/>
      <c r="UYF21" s="44"/>
      <c r="UYH21" s="44"/>
      <c r="UYJ21" s="44"/>
      <c r="UYL21" s="44"/>
      <c r="UYN21" s="44"/>
      <c r="UYP21" s="44"/>
      <c r="UYR21" s="44"/>
      <c r="UYT21" s="44"/>
      <c r="UYV21" s="44"/>
      <c r="UYX21" s="44"/>
      <c r="UYZ21" s="44"/>
      <c r="UZB21" s="44"/>
      <c r="UZD21" s="44"/>
      <c r="UZF21" s="44"/>
      <c r="UZH21" s="44"/>
      <c r="UZJ21" s="44"/>
      <c r="UZL21" s="44"/>
      <c r="UZN21" s="44"/>
      <c r="UZP21" s="44"/>
      <c r="UZR21" s="44"/>
      <c r="UZT21" s="44"/>
      <c r="UZV21" s="44"/>
      <c r="UZX21" s="44"/>
      <c r="UZZ21" s="44"/>
      <c r="VAB21" s="44"/>
      <c r="VAD21" s="44"/>
      <c r="VAF21" s="44"/>
      <c r="VAH21" s="44"/>
      <c r="VAJ21" s="44"/>
      <c r="VAL21" s="44"/>
      <c r="VAN21" s="44"/>
      <c r="VAP21" s="44"/>
      <c r="VAR21" s="44"/>
      <c r="VAT21" s="44"/>
      <c r="VAV21" s="44"/>
      <c r="VAX21" s="44"/>
      <c r="VAZ21" s="44"/>
      <c r="VBB21" s="44"/>
      <c r="VBD21" s="44"/>
      <c r="VBF21" s="44"/>
      <c r="VBH21" s="44"/>
      <c r="VBJ21" s="44"/>
      <c r="VBL21" s="44"/>
      <c r="VBN21" s="44"/>
      <c r="VBP21" s="44"/>
      <c r="VBR21" s="44"/>
      <c r="VBT21" s="44"/>
      <c r="VBV21" s="44"/>
      <c r="VBX21" s="44"/>
      <c r="VBZ21" s="44"/>
      <c r="VCB21" s="44"/>
      <c r="VCD21" s="44"/>
      <c r="VCF21" s="44"/>
      <c r="VCH21" s="44"/>
      <c r="VCJ21" s="44"/>
      <c r="VCL21" s="44"/>
      <c r="VCN21" s="44"/>
      <c r="VCP21" s="44"/>
      <c r="VCR21" s="44"/>
      <c r="VCT21" s="44"/>
      <c r="VCV21" s="44"/>
      <c r="VCX21" s="44"/>
      <c r="VCZ21" s="44"/>
      <c r="VDB21" s="44"/>
      <c r="VDD21" s="44"/>
      <c r="VDF21" s="44"/>
      <c r="VDH21" s="44"/>
      <c r="VDJ21" s="44"/>
      <c r="VDL21" s="44"/>
      <c r="VDN21" s="44"/>
      <c r="VDP21" s="44"/>
      <c r="VDR21" s="44"/>
      <c r="VDT21" s="44"/>
      <c r="VDV21" s="44"/>
      <c r="VDX21" s="44"/>
      <c r="VDZ21" s="44"/>
      <c r="VEB21" s="44"/>
      <c r="VED21" s="44"/>
      <c r="VEF21" s="44"/>
      <c r="VEH21" s="44"/>
      <c r="VEJ21" s="44"/>
      <c r="VEL21" s="44"/>
      <c r="VEN21" s="44"/>
      <c r="VEP21" s="44"/>
      <c r="VER21" s="44"/>
      <c r="VET21" s="44"/>
      <c r="VEV21" s="44"/>
      <c r="VEX21" s="44"/>
      <c r="VEZ21" s="44"/>
      <c r="VFB21" s="44"/>
      <c r="VFD21" s="44"/>
      <c r="VFF21" s="44"/>
      <c r="VFH21" s="44"/>
      <c r="VFJ21" s="44"/>
      <c r="VFL21" s="44"/>
      <c r="VFN21" s="44"/>
      <c r="VFP21" s="44"/>
      <c r="VFR21" s="44"/>
      <c r="VFT21" s="44"/>
      <c r="VFV21" s="44"/>
      <c r="VFX21" s="44"/>
      <c r="VFZ21" s="44"/>
      <c r="VGB21" s="44"/>
      <c r="VGD21" s="44"/>
      <c r="VGF21" s="44"/>
      <c r="VGH21" s="44"/>
      <c r="VGJ21" s="44"/>
      <c r="VGL21" s="44"/>
      <c r="VGN21" s="44"/>
      <c r="VGP21" s="44"/>
      <c r="VGR21" s="44"/>
      <c r="VGT21" s="44"/>
      <c r="VGV21" s="44"/>
      <c r="VGX21" s="44"/>
      <c r="VGZ21" s="44"/>
      <c r="VHB21" s="44"/>
      <c r="VHD21" s="44"/>
      <c r="VHF21" s="44"/>
      <c r="VHH21" s="44"/>
      <c r="VHJ21" s="44"/>
      <c r="VHL21" s="44"/>
      <c r="VHN21" s="44"/>
      <c r="VHP21" s="44"/>
      <c r="VHR21" s="44"/>
      <c r="VHT21" s="44"/>
      <c r="VHV21" s="44"/>
      <c r="VHX21" s="44"/>
      <c r="VHZ21" s="44"/>
      <c r="VIB21" s="44"/>
      <c r="VID21" s="44"/>
      <c r="VIF21" s="44"/>
      <c r="VIH21" s="44"/>
      <c r="VIJ21" s="44"/>
      <c r="VIL21" s="44"/>
      <c r="VIN21" s="44"/>
      <c r="VIP21" s="44"/>
      <c r="VIR21" s="44"/>
      <c r="VIT21" s="44"/>
      <c r="VIV21" s="44"/>
      <c r="VIX21" s="44"/>
      <c r="VIZ21" s="44"/>
      <c r="VJB21" s="44"/>
      <c r="VJD21" s="44"/>
      <c r="VJF21" s="44"/>
      <c r="VJH21" s="44"/>
      <c r="VJJ21" s="44"/>
      <c r="VJL21" s="44"/>
      <c r="VJN21" s="44"/>
      <c r="VJP21" s="44"/>
      <c r="VJR21" s="44"/>
      <c r="VJT21" s="44"/>
      <c r="VJV21" s="44"/>
      <c r="VJX21" s="44"/>
      <c r="VJZ21" s="44"/>
      <c r="VKB21" s="44"/>
      <c r="VKD21" s="44"/>
      <c r="VKF21" s="44"/>
      <c r="VKH21" s="44"/>
      <c r="VKJ21" s="44"/>
      <c r="VKL21" s="44"/>
      <c r="VKN21" s="44"/>
      <c r="VKP21" s="44"/>
      <c r="VKR21" s="44"/>
      <c r="VKT21" s="44"/>
      <c r="VKV21" s="44"/>
      <c r="VKX21" s="44"/>
      <c r="VKZ21" s="44"/>
      <c r="VLB21" s="44"/>
      <c r="VLD21" s="44"/>
      <c r="VLF21" s="44"/>
      <c r="VLH21" s="44"/>
      <c r="VLJ21" s="44"/>
      <c r="VLL21" s="44"/>
      <c r="VLN21" s="44"/>
      <c r="VLP21" s="44"/>
      <c r="VLR21" s="44"/>
      <c r="VLT21" s="44"/>
      <c r="VLV21" s="44"/>
      <c r="VLX21" s="44"/>
      <c r="VLZ21" s="44"/>
      <c r="VMB21" s="44"/>
      <c r="VMD21" s="44"/>
      <c r="VMF21" s="44"/>
      <c r="VMH21" s="44"/>
      <c r="VMJ21" s="44"/>
      <c r="VML21" s="44"/>
      <c r="VMN21" s="44"/>
      <c r="VMP21" s="44"/>
      <c r="VMR21" s="44"/>
      <c r="VMT21" s="44"/>
      <c r="VMV21" s="44"/>
      <c r="VMX21" s="44"/>
      <c r="VMZ21" s="44"/>
      <c r="VNB21" s="44"/>
      <c r="VND21" s="44"/>
      <c r="VNF21" s="44"/>
      <c r="VNH21" s="44"/>
      <c r="VNJ21" s="44"/>
      <c r="VNL21" s="44"/>
      <c r="VNN21" s="44"/>
      <c r="VNP21" s="44"/>
      <c r="VNR21" s="44"/>
      <c r="VNT21" s="44"/>
      <c r="VNV21" s="44"/>
      <c r="VNX21" s="44"/>
      <c r="VNZ21" s="44"/>
      <c r="VOB21" s="44"/>
      <c r="VOD21" s="44"/>
      <c r="VOF21" s="44"/>
      <c r="VOH21" s="44"/>
      <c r="VOJ21" s="44"/>
      <c r="VOL21" s="44"/>
      <c r="VON21" s="44"/>
      <c r="VOP21" s="44"/>
      <c r="VOR21" s="44"/>
      <c r="VOT21" s="44"/>
      <c r="VOV21" s="44"/>
      <c r="VOX21" s="44"/>
      <c r="VOZ21" s="44"/>
      <c r="VPB21" s="44"/>
      <c r="VPD21" s="44"/>
      <c r="VPF21" s="44"/>
      <c r="VPH21" s="44"/>
      <c r="VPJ21" s="44"/>
      <c r="VPL21" s="44"/>
      <c r="VPN21" s="44"/>
      <c r="VPP21" s="44"/>
      <c r="VPR21" s="44"/>
      <c r="VPT21" s="44"/>
      <c r="VPV21" s="44"/>
      <c r="VPX21" s="44"/>
      <c r="VPZ21" s="44"/>
      <c r="VQB21" s="44"/>
      <c r="VQD21" s="44"/>
      <c r="VQF21" s="44"/>
      <c r="VQH21" s="44"/>
      <c r="VQJ21" s="44"/>
      <c r="VQL21" s="44"/>
      <c r="VQN21" s="44"/>
      <c r="VQP21" s="44"/>
      <c r="VQR21" s="44"/>
      <c r="VQT21" s="44"/>
      <c r="VQV21" s="44"/>
      <c r="VQX21" s="44"/>
      <c r="VQZ21" s="44"/>
      <c r="VRB21" s="44"/>
      <c r="VRD21" s="44"/>
      <c r="VRF21" s="44"/>
      <c r="VRH21" s="44"/>
      <c r="VRJ21" s="44"/>
      <c r="VRL21" s="44"/>
      <c r="VRN21" s="44"/>
      <c r="VRP21" s="44"/>
      <c r="VRR21" s="44"/>
      <c r="VRT21" s="44"/>
      <c r="VRV21" s="44"/>
      <c r="VRX21" s="44"/>
      <c r="VRZ21" s="44"/>
      <c r="VSB21" s="44"/>
      <c r="VSD21" s="44"/>
      <c r="VSF21" s="44"/>
      <c r="VSH21" s="44"/>
      <c r="VSJ21" s="44"/>
      <c r="VSL21" s="44"/>
      <c r="VSN21" s="44"/>
      <c r="VSP21" s="44"/>
      <c r="VSR21" s="44"/>
      <c r="VST21" s="44"/>
      <c r="VSV21" s="44"/>
      <c r="VSX21" s="44"/>
      <c r="VSZ21" s="44"/>
      <c r="VTB21" s="44"/>
      <c r="VTD21" s="44"/>
      <c r="VTF21" s="44"/>
      <c r="VTH21" s="44"/>
      <c r="VTJ21" s="44"/>
      <c r="VTL21" s="44"/>
      <c r="VTN21" s="44"/>
      <c r="VTP21" s="44"/>
      <c r="VTR21" s="44"/>
      <c r="VTT21" s="44"/>
      <c r="VTV21" s="44"/>
      <c r="VTX21" s="44"/>
      <c r="VTZ21" s="44"/>
      <c r="VUB21" s="44"/>
      <c r="VUD21" s="44"/>
      <c r="VUF21" s="44"/>
      <c r="VUH21" s="44"/>
      <c r="VUJ21" s="44"/>
      <c r="VUL21" s="44"/>
      <c r="VUN21" s="44"/>
      <c r="VUP21" s="44"/>
      <c r="VUR21" s="44"/>
      <c r="VUT21" s="44"/>
      <c r="VUV21" s="44"/>
      <c r="VUX21" s="44"/>
      <c r="VUZ21" s="44"/>
      <c r="VVB21" s="44"/>
      <c r="VVD21" s="44"/>
      <c r="VVF21" s="44"/>
      <c r="VVH21" s="44"/>
      <c r="VVJ21" s="44"/>
      <c r="VVL21" s="44"/>
      <c r="VVN21" s="44"/>
      <c r="VVP21" s="44"/>
      <c r="VVR21" s="44"/>
      <c r="VVT21" s="44"/>
      <c r="VVV21" s="44"/>
      <c r="VVX21" s="44"/>
      <c r="VVZ21" s="44"/>
      <c r="VWB21" s="44"/>
      <c r="VWD21" s="44"/>
      <c r="VWF21" s="44"/>
      <c r="VWH21" s="44"/>
      <c r="VWJ21" s="44"/>
      <c r="VWL21" s="44"/>
      <c r="VWN21" s="44"/>
      <c r="VWP21" s="44"/>
      <c r="VWR21" s="44"/>
      <c r="VWT21" s="44"/>
      <c r="VWV21" s="44"/>
      <c r="VWX21" s="44"/>
      <c r="VWZ21" s="44"/>
      <c r="VXB21" s="44"/>
      <c r="VXD21" s="44"/>
      <c r="VXF21" s="44"/>
      <c r="VXH21" s="44"/>
      <c r="VXJ21" s="44"/>
      <c r="VXL21" s="44"/>
      <c r="VXN21" s="44"/>
      <c r="VXP21" s="44"/>
      <c r="VXR21" s="44"/>
      <c r="VXT21" s="44"/>
      <c r="VXV21" s="44"/>
      <c r="VXX21" s="44"/>
      <c r="VXZ21" s="44"/>
      <c r="VYB21" s="44"/>
      <c r="VYD21" s="44"/>
      <c r="VYF21" s="44"/>
      <c r="VYH21" s="44"/>
      <c r="VYJ21" s="44"/>
      <c r="VYL21" s="44"/>
      <c r="VYN21" s="44"/>
      <c r="VYP21" s="44"/>
      <c r="VYR21" s="44"/>
      <c r="VYT21" s="44"/>
      <c r="VYV21" s="44"/>
      <c r="VYX21" s="44"/>
      <c r="VYZ21" s="44"/>
      <c r="VZB21" s="44"/>
      <c r="VZD21" s="44"/>
      <c r="VZF21" s="44"/>
      <c r="VZH21" s="44"/>
      <c r="VZJ21" s="44"/>
      <c r="VZL21" s="44"/>
      <c r="VZN21" s="44"/>
      <c r="VZP21" s="44"/>
      <c r="VZR21" s="44"/>
      <c r="VZT21" s="44"/>
      <c r="VZV21" s="44"/>
      <c r="VZX21" s="44"/>
      <c r="VZZ21" s="44"/>
      <c r="WAB21" s="44"/>
      <c r="WAD21" s="44"/>
      <c r="WAF21" s="44"/>
      <c r="WAH21" s="44"/>
      <c r="WAJ21" s="44"/>
      <c r="WAL21" s="44"/>
      <c r="WAN21" s="44"/>
      <c r="WAP21" s="44"/>
      <c r="WAR21" s="44"/>
      <c r="WAT21" s="44"/>
      <c r="WAV21" s="44"/>
      <c r="WAX21" s="44"/>
      <c r="WAZ21" s="44"/>
      <c r="WBB21" s="44"/>
      <c r="WBD21" s="44"/>
      <c r="WBF21" s="44"/>
      <c r="WBH21" s="44"/>
      <c r="WBJ21" s="44"/>
      <c r="WBL21" s="44"/>
      <c r="WBN21" s="44"/>
      <c r="WBP21" s="44"/>
      <c r="WBR21" s="44"/>
      <c r="WBT21" s="44"/>
      <c r="WBV21" s="44"/>
      <c r="WBX21" s="44"/>
      <c r="WBZ21" s="44"/>
      <c r="WCB21" s="44"/>
      <c r="WCD21" s="44"/>
      <c r="WCF21" s="44"/>
      <c r="WCH21" s="44"/>
      <c r="WCJ21" s="44"/>
      <c r="WCL21" s="44"/>
      <c r="WCN21" s="44"/>
      <c r="WCP21" s="44"/>
      <c r="WCR21" s="44"/>
      <c r="WCT21" s="44"/>
      <c r="WCV21" s="44"/>
      <c r="WCX21" s="44"/>
      <c r="WCZ21" s="44"/>
      <c r="WDB21" s="44"/>
      <c r="WDD21" s="44"/>
      <c r="WDF21" s="44"/>
      <c r="WDH21" s="44"/>
      <c r="WDJ21" s="44"/>
      <c r="WDL21" s="44"/>
      <c r="WDN21" s="44"/>
      <c r="WDP21" s="44"/>
      <c r="WDR21" s="44"/>
      <c r="WDT21" s="44"/>
      <c r="WDV21" s="44"/>
      <c r="WDX21" s="44"/>
      <c r="WDZ21" s="44"/>
      <c r="WEB21" s="44"/>
      <c r="WED21" s="44"/>
      <c r="WEF21" s="44"/>
      <c r="WEH21" s="44"/>
      <c r="WEJ21" s="44"/>
      <c r="WEL21" s="44"/>
      <c r="WEN21" s="44"/>
      <c r="WEP21" s="44"/>
      <c r="WER21" s="44"/>
      <c r="WET21" s="44"/>
      <c r="WEV21" s="44"/>
      <c r="WEX21" s="44"/>
      <c r="WEZ21" s="44"/>
      <c r="WFB21" s="44"/>
      <c r="WFD21" s="44"/>
      <c r="WFF21" s="44"/>
      <c r="WFH21" s="44"/>
      <c r="WFJ21" s="44"/>
      <c r="WFL21" s="44"/>
      <c r="WFN21" s="44"/>
      <c r="WFP21" s="44"/>
      <c r="WFR21" s="44"/>
      <c r="WFT21" s="44"/>
      <c r="WFV21" s="44"/>
      <c r="WFX21" s="44"/>
      <c r="WFZ21" s="44"/>
      <c r="WGB21" s="44"/>
      <c r="WGD21" s="44"/>
      <c r="WGF21" s="44"/>
      <c r="WGH21" s="44"/>
      <c r="WGJ21" s="44"/>
      <c r="WGL21" s="44"/>
      <c r="WGN21" s="44"/>
      <c r="WGP21" s="44"/>
      <c r="WGR21" s="44"/>
      <c r="WGT21" s="44"/>
      <c r="WGV21" s="44"/>
      <c r="WGX21" s="44"/>
      <c r="WGZ21" s="44"/>
      <c r="WHB21" s="44"/>
      <c r="WHD21" s="44"/>
      <c r="WHF21" s="44"/>
      <c r="WHH21" s="44"/>
      <c r="WHJ21" s="44"/>
      <c r="WHL21" s="44"/>
      <c r="WHN21" s="44"/>
      <c r="WHP21" s="44"/>
      <c r="WHR21" s="44"/>
      <c r="WHT21" s="44"/>
      <c r="WHV21" s="44"/>
      <c r="WHX21" s="44"/>
      <c r="WHZ21" s="44"/>
      <c r="WIB21" s="44"/>
      <c r="WID21" s="44"/>
      <c r="WIF21" s="44"/>
      <c r="WIH21" s="44"/>
      <c r="WIJ21" s="44"/>
      <c r="WIL21" s="44"/>
      <c r="WIN21" s="44"/>
      <c r="WIP21" s="44"/>
      <c r="WIR21" s="44"/>
      <c r="WIT21" s="44"/>
      <c r="WIV21" s="44"/>
      <c r="WIX21" s="44"/>
      <c r="WIZ21" s="44"/>
      <c r="WJB21" s="44"/>
      <c r="WJD21" s="44"/>
      <c r="WJF21" s="44"/>
      <c r="WJH21" s="44"/>
      <c r="WJJ21" s="44"/>
      <c r="WJL21" s="44"/>
      <c r="WJN21" s="44"/>
      <c r="WJP21" s="44"/>
      <c r="WJR21" s="44"/>
      <c r="WJT21" s="44"/>
      <c r="WJV21" s="44"/>
      <c r="WJX21" s="44"/>
      <c r="WJZ21" s="44"/>
      <c r="WKB21" s="44"/>
      <c r="WKD21" s="44"/>
      <c r="WKF21" s="44"/>
      <c r="WKH21" s="44"/>
      <c r="WKJ21" s="44"/>
      <c r="WKL21" s="44"/>
      <c r="WKN21" s="44"/>
      <c r="WKP21" s="44"/>
      <c r="WKR21" s="44"/>
      <c r="WKT21" s="44"/>
      <c r="WKV21" s="44"/>
      <c r="WKX21" s="44"/>
      <c r="WKZ21" s="44"/>
      <c r="WLB21" s="44"/>
      <c r="WLD21" s="44"/>
      <c r="WLF21" s="44"/>
      <c r="WLH21" s="44"/>
      <c r="WLJ21" s="44"/>
      <c r="WLL21" s="44"/>
      <c r="WLN21" s="44"/>
      <c r="WLP21" s="44"/>
      <c r="WLR21" s="44"/>
      <c r="WLT21" s="44"/>
      <c r="WLV21" s="44"/>
      <c r="WLX21" s="44"/>
      <c r="WLZ21" s="44"/>
      <c r="WMB21" s="44"/>
      <c r="WMD21" s="44"/>
      <c r="WMF21" s="44"/>
      <c r="WMH21" s="44"/>
      <c r="WMJ21" s="44"/>
      <c r="WML21" s="44"/>
      <c r="WMN21" s="44"/>
      <c r="WMP21" s="44"/>
      <c r="WMR21" s="44"/>
      <c r="WMT21" s="44"/>
      <c r="WMV21" s="44"/>
      <c r="WMX21" s="44"/>
      <c r="WMZ21" s="44"/>
      <c r="WNB21" s="44"/>
      <c r="WND21" s="44"/>
      <c r="WNF21" s="44"/>
      <c r="WNH21" s="44"/>
      <c r="WNJ21" s="44"/>
      <c r="WNL21" s="44"/>
      <c r="WNN21" s="44"/>
      <c r="WNP21" s="44"/>
      <c r="WNR21" s="44"/>
      <c r="WNT21" s="44"/>
      <c r="WNV21" s="44"/>
      <c r="WNX21" s="44"/>
      <c r="WNZ21" s="44"/>
      <c r="WOB21" s="44"/>
      <c r="WOD21" s="44"/>
      <c r="WOF21" s="44"/>
      <c r="WOH21" s="44"/>
      <c r="WOJ21" s="44"/>
      <c r="WOL21" s="44"/>
      <c r="WON21" s="44"/>
      <c r="WOP21" s="44"/>
      <c r="WOR21" s="44"/>
      <c r="WOT21" s="44"/>
      <c r="WOV21" s="44"/>
      <c r="WOX21" s="44"/>
      <c r="WOZ21" s="44"/>
      <c r="WPB21" s="44"/>
      <c r="WPD21" s="44"/>
      <c r="WPF21" s="44"/>
      <c r="WPH21" s="44"/>
      <c r="WPJ21" s="44"/>
      <c r="WPL21" s="44"/>
      <c r="WPN21" s="44"/>
      <c r="WPP21" s="44"/>
      <c r="WPR21" s="44"/>
      <c r="WPT21" s="44"/>
      <c r="WPV21" s="44"/>
      <c r="WPX21" s="44"/>
      <c r="WPZ21" s="44"/>
      <c r="WQB21" s="44"/>
      <c r="WQD21" s="44"/>
      <c r="WQF21" s="44"/>
      <c r="WQH21" s="44"/>
      <c r="WQJ21" s="44"/>
      <c r="WQL21" s="44"/>
      <c r="WQN21" s="44"/>
      <c r="WQP21" s="44"/>
      <c r="WQR21" s="44"/>
      <c r="WQT21" s="44"/>
      <c r="WQV21" s="44"/>
      <c r="WQX21" s="44"/>
      <c r="WQZ21" s="44"/>
      <c r="WRB21" s="44"/>
      <c r="WRD21" s="44"/>
      <c r="WRF21" s="44"/>
      <c r="WRH21" s="44"/>
      <c r="WRJ21" s="44"/>
      <c r="WRL21" s="44"/>
      <c r="WRN21" s="44"/>
      <c r="WRP21" s="44"/>
      <c r="WRR21" s="44"/>
      <c r="WRT21" s="44"/>
      <c r="WRV21" s="44"/>
      <c r="WRX21" s="44"/>
      <c r="WRZ21" s="44"/>
      <c r="WSB21" s="44"/>
      <c r="WSD21" s="44"/>
      <c r="WSF21" s="44"/>
      <c r="WSH21" s="44"/>
      <c r="WSJ21" s="44"/>
      <c r="WSL21" s="44"/>
      <c r="WSN21" s="44"/>
      <c r="WSP21" s="44"/>
      <c r="WSR21" s="44"/>
      <c r="WST21" s="44"/>
      <c r="WSV21" s="44"/>
      <c r="WSX21" s="44"/>
      <c r="WSZ21" s="44"/>
      <c r="WTB21" s="44"/>
      <c r="WTD21" s="44"/>
      <c r="WTF21" s="44"/>
      <c r="WTH21" s="44"/>
      <c r="WTJ21" s="44"/>
      <c r="WTL21" s="44"/>
      <c r="WTN21" s="44"/>
      <c r="WTP21" s="44"/>
      <c r="WTR21" s="44"/>
      <c r="WTT21" s="44"/>
      <c r="WTV21" s="44"/>
      <c r="WTX21" s="44"/>
      <c r="WTZ21" s="44"/>
      <c r="WUB21" s="44"/>
      <c r="WUD21" s="44"/>
      <c r="WUF21" s="44"/>
      <c r="WUH21" s="44"/>
      <c r="WUJ21" s="44"/>
      <c r="WUL21" s="44"/>
      <c r="WUN21" s="44"/>
      <c r="WUP21" s="44"/>
      <c r="WUR21" s="44"/>
      <c r="WUT21" s="44"/>
      <c r="WUV21" s="44"/>
      <c r="WUX21" s="44"/>
      <c r="WUZ21" s="44"/>
      <c r="WVB21" s="44"/>
      <c r="WVD21" s="44"/>
      <c r="WVF21" s="44"/>
      <c r="WVH21" s="44"/>
      <c r="WVJ21" s="44"/>
      <c r="WVL21" s="44"/>
      <c r="WVN21" s="44"/>
      <c r="WVP21" s="44"/>
      <c r="WVR21" s="44"/>
      <c r="WVT21" s="44"/>
      <c r="WVV21" s="44"/>
      <c r="WVX21" s="44"/>
      <c r="WVZ21" s="44"/>
      <c r="WWB21" s="44"/>
      <c r="WWD21" s="44"/>
      <c r="WWF21" s="44"/>
      <c r="WWH21" s="44"/>
      <c r="WWJ21" s="44"/>
      <c r="WWL21" s="44"/>
      <c r="WWN21" s="44"/>
      <c r="WWP21" s="44"/>
      <c r="WWR21" s="44"/>
      <c r="WWT21" s="44"/>
      <c r="WWV21" s="44"/>
      <c r="WWX21" s="44"/>
      <c r="WWZ21" s="44"/>
      <c r="WXB21" s="44"/>
      <c r="WXD21" s="44"/>
      <c r="WXF21" s="44"/>
      <c r="WXH21" s="44"/>
      <c r="WXJ21" s="44"/>
      <c r="WXL21" s="44"/>
      <c r="WXN21" s="44"/>
      <c r="WXP21" s="44"/>
      <c r="WXR21" s="44"/>
      <c r="WXT21" s="44"/>
      <c r="WXV21" s="44"/>
      <c r="WXX21" s="44"/>
      <c r="WXZ21" s="44"/>
      <c r="WYB21" s="44"/>
      <c r="WYD21" s="44"/>
      <c r="WYF21" s="44"/>
      <c r="WYH21" s="44"/>
      <c r="WYJ21" s="44"/>
      <c r="WYL21" s="44"/>
      <c r="WYN21" s="44"/>
      <c r="WYP21" s="44"/>
      <c r="WYR21" s="44"/>
      <c r="WYT21" s="44"/>
      <c r="WYV21" s="44"/>
      <c r="WYX21" s="44"/>
      <c r="WYZ21" s="44"/>
      <c r="WZB21" s="44"/>
      <c r="WZD21" s="44"/>
      <c r="WZF21" s="44"/>
      <c r="WZH21" s="44"/>
      <c r="WZJ21" s="44"/>
      <c r="WZL21" s="44"/>
      <c r="WZN21" s="44"/>
      <c r="WZP21" s="44"/>
      <c r="WZR21" s="44"/>
      <c r="WZT21" s="44"/>
      <c r="WZV21" s="44"/>
      <c r="WZX21" s="44"/>
      <c r="WZZ21" s="44"/>
      <c r="XAB21" s="44"/>
      <c r="XAD21" s="44"/>
      <c r="XAF21" s="44"/>
      <c r="XAH21" s="44"/>
      <c r="XAJ21" s="44"/>
    </row>
    <row r="22" spans="1:1024 1026:2048 2050:3072 3074:4096 4098:5120 5122:6144 6146:7168 7170:8192 8194:9216 9218:10240 10242:11264 11266:12288 12290:13312 13314:14336 14338:15360 15362:16260" ht="10.15" customHeight="1" x14ac:dyDescent="0.2">
      <c r="A22" s="113">
        <v>1</v>
      </c>
      <c r="B22" s="47">
        <v>2</v>
      </c>
      <c r="C22" s="47">
        <v>3</v>
      </c>
      <c r="D22" s="47">
        <v>4</v>
      </c>
      <c r="E22" s="47">
        <v>5</v>
      </c>
      <c r="F22" s="72">
        <v>6</v>
      </c>
    </row>
    <row r="23" spans="1:1024 1026:2048 2050:3072 3074:4096 4098:5120 5122:6144 6146:7168 7170:8192 8194:9216 9218:10240 10242:11264 11266:12288 12290:13312 13314:14336 14338:15360 15362:16260" ht="30" customHeight="1" x14ac:dyDescent="0.2">
      <c r="A23" s="114" t="s">
        <v>55</v>
      </c>
      <c r="B23" s="51" t="s">
        <v>84</v>
      </c>
      <c r="C23" s="59"/>
      <c r="D23" s="48">
        <v>6</v>
      </c>
      <c r="E23" s="102"/>
      <c r="F23" s="86">
        <f t="shared" ref="F23:F28" si="0">ROUND(C23*D23*E23,2)</f>
        <v>0</v>
      </c>
    </row>
    <row r="24" spans="1:1024 1026:2048 2050:3072 3074:4096 4098:5120 5122:6144 6146:7168 7170:8192 8194:9216 9218:10240 10242:11264 11266:12288 12290:13312 13314:14336 14338:15360 15362:16260" ht="30" customHeight="1" x14ac:dyDescent="0.2">
      <c r="A24" s="114" t="s">
        <v>56</v>
      </c>
      <c r="B24" s="51" t="s">
        <v>79</v>
      </c>
      <c r="C24" s="59"/>
      <c r="D24" s="48">
        <v>6</v>
      </c>
      <c r="E24" s="102"/>
      <c r="F24" s="86">
        <f t="shared" si="0"/>
        <v>0</v>
      </c>
    </row>
    <row r="25" spans="1:1024 1026:2048 2050:3072 3074:4096 4098:5120 5122:6144 6146:7168 7170:8192 8194:9216 9218:10240 10242:11264 11266:12288 12290:13312 13314:14336 14338:15360 15362:16260" ht="30" customHeight="1" x14ac:dyDescent="0.2">
      <c r="A25" s="114" t="s">
        <v>57</v>
      </c>
      <c r="B25" s="51" t="s">
        <v>103</v>
      </c>
      <c r="C25" s="59">
        <v>2</v>
      </c>
      <c r="D25" s="48">
        <v>6</v>
      </c>
      <c r="E25" s="102"/>
      <c r="F25" s="86">
        <f t="shared" si="0"/>
        <v>0</v>
      </c>
    </row>
    <row r="26" spans="1:1024 1026:2048 2050:3072 3074:4096 4098:5120 5122:6144 6146:7168 7170:8192 8194:9216 9218:10240 10242:11264 11266:12288 12290:13312 13314:14336 14338:15360 15362:16260" ht="30" customHeight="1" x14ac:dyDescent="0.2">
      <c r="A26" s="114" t="s">
        <v>106</v>
      </c>
      <c r="B26" s="51" t="s">
        <v>58</v>
      </c>
      <c r="C26" s="59"/>
      <c r="D26" s="48">
        <v>6</v>
      </c>
      <c r="E26" s="102"/>
      <c r="F26" s="86">
        <f t="shared" si="0"/>
        <v>0</v>
      </c>
    </row>
    <row r="27" spans="1:1024 1026:2048 2050:3072 3074:4096 4098:5120 5122:6144 6146:7168 7170:8192 8194:9216 9218:10240 10242:11264 11266:12288 12290:13312 13314:14336 14338:15360 15362:16260" ht="30" customHeight="1" x14ac:dyDescent="0.2">
      <c r="A27" s="114" t="s">
        <v>107</v>
      </c>
      <c r="B27" s="51" t="s">
        <v>104</v>
      </c>
      <c r="C27" s="59"/>
      <c r="D27" s="48">
        <v>6</v>
      </c>
      <c r="E27" s="102"/>
      <c r="F27" s="86">
        <f t="shared" si="0"/>
        <v>0</v>
      </c>
    </row>
    <row r="28" spans="1:1024 1026:2048 2050:3072 3074:4096 4098:5120 5122:6144 6146:7168 7170:8192 8194:9216 9218:10240 10242:11264 11266:12288 12290:13312 13314:14336 14338:15360 15362:16260" ht="30" customHeight="1" x14ac:dyDescent="0.2">
      <c r="A28" s="114" t="s">
        <v>108</v>
      </c>
      <c r="B28" s="51" t="s">
        <v>105</v>
      </c>
      <c r="C28" s="91"/>
      <c r="D28" s="48">
        <v>6</v>
      </c>
      <c r="E28" s="105"/>
      <c r="F28" s="86">
        <f t="shared" si="0"/>
        <v>0</v>
      </c>
    </row>
    <row r="29" spans="1:1024 1026:2048 2050:3072 3074:4096 4098:5120 5122:6144 6146:7168 7170:8192 8194:9216 9218:10240 10242:11264 11266:12288 12290:13312 13314:14336 14338:15360 15362:16260" ht="30" customHeight="1" x14ac:dyDescent="0.2">
      <c r="A29" s="115"/>
      <c r="B29" s="146" t="s">
        <v>95</v>
      </c>
      <c r="C29" s="147"/>
      <c r="D29" s="147"/>
      <c r="E29" s="147"/>
      <c r="F29" s="106">
        <f>ROUND(F23+F24+F25+F26+F27+F28,2)</f>
        <v>0</v>
      </c>
      <c r="G29" s="50"/>
    </row>
    <row r="30" spans="1:1024 1026:2048 2050:3072 3074:4096 4098:5120 5122:6144 6146:7168 7170:8192 8194:9216 9218:10240 10242:11264 11266:12288 12290:13312 13314:14336 14338:15360 15362:16260" s="50" customFormat="1" ht="21.95" customHeight="1" x14ac:dyDescent="0.25">
      <c r="A30" s="117" t="s">
        <v>92</v>
      </c>
      <c r="B30" s="63"/>
      <c r="C30" s="65"/>
      <c r="D30" s="62"/>
      <c r="E30" s="62"/>
      <c r="F30" s="74"/>
    </row>
    <row r="31" spans="1:1024 1026:2048 2050:3072 3074:4096 4098:5120 5122:6144 6146:7168 7170:8192 8194:9216 9218:10240 10242:11264 11266:12288 12290:13312 13314:14336 14338:15360 15362:16260" s="50" customFormat="1" ht="33" customHeight="1" x14ac:dyDescent="0.2">
      <c r="A31" s="114" t="s">
        <v>59</v>
      </c>
      <c r="B31" s="51" t="s">
        <v>91</v>
      </c>
      <c r="C31" s="59"/>
      <c r="D31" s="48">
        <v>6</v>
      </c>
      <c r="E31" s="102"/>
      <c r="F31" s="86">
        <f>ROUND(C31*D31*E31,2)</f>
        <v>0</v>
      </c>
      <c r="G31" s="38"/>
    </row>
    <row r="32" spans="1:1024 1026:2048 2050:3072 3074:4096 4098:5120 5122:6144 6146:7168 7170:8192 8194:9216 9218:10240 10242:11264 11266:12288 12290:13312 13314:14336 14338:15360 15362:16260" ht="30" customHeight="1" x14ac:dyDescent="0.2">
      <c r="A32" s="115"/>
      <c r="B32" s="146" t="s">
        <v>98</v>
      </c>
      <c r="C32" s="147"/>
      <c r="D32" s="147"/>
      <c r="E32" s="147"/>
      <c r="F32" s="106">
        <f>ROUND(F31,2)</f>
        <v>0</v>
      </c>
      <c r="G32" s="50"/>
    </row>
    <row r="33" spans="1:1024 1026:2048 2050:3072 3074:4096 4098:5120 5122:6144 6146:7168 7170:8192 8194:9216 9218:10240 10242:11264 11266:12288 12290:13312 13314:14336 14338:15360 15362:16258" s="50" customFormat="1" ht="21.95" customHeight="1" x14ac:dyDescent="0.25">
      <c r="A33" s="116" t="s">
        <v>83</v>
      </c>
      <c r="B33" s="37"/>
      <c r="C33" s="43"/>
      <c r="D33" s="43"/>
      <c r="E33" s="37"/>
      <c r="F33" s="73"/>
      <c r="G33" s="44"/>
    </row>
    <row r="34" spans="1:1024 1026:2048 2050:3072 3074:4096 4098:5120 5122:6144 6146:7168 7170:8192 8194:9216 9218:10240 10242:11264 11266:12288 12290:13312 13314:14336 14338:15360 15362:16258" s="45" customFormat="1" ht="30" customHeight="1" x14ac:dyDescent="0.25">
      <c r="A34" s="112" t="s">
        <v>3</v>
      </c>
      <c r="B34" s="46" t="s">
        <v>49</v>
      </c>
      <c r="C34" s="46" t="s">
        <v>5</v>
      </c>
      <c r="D34" s="98" t="s">
        <v>111</v>
      </c>
      <c r="E34" s="46" t="s">
        <v>96</v>
      </c>
      <c r="F34" s="71" t="s">
        <v>97</v>
      </c>
      <c r="G34" s="68"/>
      <c r="H34" s="44"/>
      <c r="J34" s="44"/>
      <c r="L34" s="44"/>
      <c r="N34" s="44"/>
      <c r="P34" s="44"/>
      <c r="R34" s="44"/>
      <c r="T34" s="44"/>
      <c r="V34" s="44"/>
      <c r="X34" s="44"/>
      <c r="Z34" s="44"/>
      <c r="AB34" s="44"/>
      <c r="AD34" s="44"/>
      <c r="AF34" s="44"/>
      <c r="AH34" s="44"/>
      <c r="AJ34" s="44"/>
      <c r="AL34" s="44"/>
      <c r="AN34" s="44"/>
      <c r="AP34" s="44"/>
      <c r="AR34" s="44"/>
      <c r="AT34" s="44"/>
      <c r="AV34" s="44"/>
      <c r="AX34" s="44"/>
      <c r="AZ34" s="44"/>
      <c r="BB34" s="44"/>
      <c r="BD34" s="44"/>
      <c r="BF34" s="44"/>
      <c r="BH34" s="44"/>
      <c r="BJ34" s="44"/>
      <c r="BL34" s="44"/>
      <c r="BN34" s="44"/>
      <c r="BP34" s="44"/>
      <c r="BR34" s="44"/>
      <c r="BT34" s="44"/>
      <c r="BV34" s="44"/>
      <c r="BX34" s="44"/>
      <c r="BZ34" s="44"/>
      <c r="CB34" s="44"/>
      <c r="CD34" s="44"/>
      <c r="CF34" s="44"/>
      <c r="CH34" s="44"/>
      <c r="CJ34" s="44"/>
      <c r="CL34" s="44"/>
      <c r="CN34" s="44"/>
      <c r="CP34" s="44"/>
      <c r="CR34" s="44"/>
      <c r="CT34" s="44"/>
      <c r="CV34" s="44"/>
      <c r="CX34" s="44"/>
      <c r="CZ34" s="44"/>
      <c r="DB34" s="44"/>
      <c r="DD34" s="44"/>
      <c r="DF34" s="44"/>
      <c r="DH34" s="44"/>
      <c r="DJ34" s="44"/>
      <c r="DL34" s="44"/>
      <c r="DN34" s="44"/>
      <c r="DP34" s="44"/>
      <c r="DR34" s="44"/>
      <c r="DT34" s="44"/>
      <c r="DV34" s="44"/>
      <c r="DX34" s="44"/>
      <c r="DZ34" s="44"/>
      <c r="EB34" s="44"/>
      <c r="ED34" s="44"/>
      <c r="EF34" s="44"/>
      <c r="EH34" s="44"/>
      <c r="EJ34" s="44"/>
      <c r="EL34" s="44"/>
      <c r="EN34" s="44"/>
      <c r="EP34" s="44"/>
      <c r="ER34" s="44"/>
      <c r="ET34" s="44"/>
      <c r="EV34" s="44"/>
      <c r="EX34" s="44"/>
      <c r="EZ34" s="44"/>
      <c r="FB34" s="44"/>
      <c r="FD34" s="44"/>
      <c r="FF34" s="44"/>
      <c r="FH34" s="44"/>
      <c r="FJ34" s="44"/>
      <c r="FL34" s="44"/>
      <c r="FN34" s="44"/>
      <c r="FP34" s="44"/>
      <c r="FR34" s="44"/>
      <c r="FT34" s="44"/>
      <c r="FV34" s="44"/>
      <c r="FX34" s="44"/>
      <c r="FZ34" s="44"/>
      <c r="GB34" s="44"/>
      <c r="GD34" s="44"/>
      <c r="GF34" s="44"/>
      <c r="GH34" s="44"/>
      <c r="GJ34" s="44"/>
      <c r="GL34" s="44"/>
      <c r="GN34" s="44"/>
      <c r="GP34" s="44"/>
      <c r="GR34" s="44"/>
      <c r="GT34" s="44"/>
      <c r="GV34" s="44"/>
      <c r="GX34" s="44"/>
      <c r="GZ34" s="44"/>
      <c r="HB34" s="44"/>
      <c r="HD34" s="44"/>
      <c r="HF34" s="44"/>
      <c r="HH34" s="44"/>
      <c r="HJ34" s="44"/>
      <c r="HL34" s="44"/>
      <c r="HN34" s="44"/>
      <c r="HP34" s="44"/>
      <c r="HR34" s="44"/>
      <c r="HT34" s="44"/>
      <c r="HV34" s="44"/>
      <c r="HX34" s="44"/>
      <c r="HZ34" s="44"/>
      <c r="IB34" s="44"/>
      <c r="ID34" s="44"/>
      <c r="IF34" s="44"/>
      <c r="IH34" s="44"/>
      <c r="IJ34" s="44"/>
      <c r="IL34" s="44"/>
      <c r="IN34" s="44"/>
      <c r="IP34" s="44"/>
      <c r="IR34" s="44"/>
      <c r="IT34" s="44"/>
      <c r="IV34" s="44"/>
      <c r="IX34" s="44"/>
      <c r="IZ34" s="44"/>
      <c r="JB34" s="44"/>
      <c r="JD34" s="44"/>
      <c r="JF34" s="44"/>
      <c r="JH34" s="44"/>
      <c r="JJ34" s="44"/>
      <c r="JL34" s="44"/>
      <c r="JN34" s="44"/>
      <c r="JP34" s="44"/>
      <c r="JR34" s="44"/>
      <c r="JT34" s="44"/>
      <c r="JV34" s="44"/>
      <c r="JX34" s="44"/>
      <c r="JZ34" s="44"/>
      <c r="KB34" s="44"/>
      <c r="KD34" s="44"/>
      <c r="KF34" s="44"/>
      <c r="KH34" s="44"/>
      <c r="KJ34" s="44"/>
      <c r="KL34" s="44"/>
      <c r="KN34" s="44"/>
      <c r="KP34" s="44"/>
      <c r="KR34" s="44"/>
      <c r="KT34" s="44"/>
      <c r="KV34" s="44"/>
      <c r="KX34" s="44"/>
      <c r="KZ34" s="44"/>
      <c r="LB34" s="44"/>
      <c r="LD34" s="44"/>
      <c r="LF34" s="44"/>
      <c r="LH34" s="44"/>
      <c r="LJ34" s="44"/>
      <c r="LL34" s="44"/>
      <c r="LN34" s="44"/>
      <c r="LP34" s="44"/>
      <c r="LR34" s="44"/>
      <c r="LT34" s="44"/>
      <c r="LV34" s="44"/>
      <c r="LX34" s="44"/>
      <c r="LZ34" s="44"/>
      <c r="MB34" s="44"/>
      <c r="MD34" s="44"/>
      <c r="MF34" s="44"/>
      <c r="MH34" s="44"/>
      <c r="MJ34" s="44"/>
      <c r="ML34" s="44"/>
      <c r="MN34" s="44"/>
      <c r="MP34" s="44"/>
      <c r="MR34" s="44"/>
      <c r="MT34" s="44"/>
      <c r="MV34" s="44"/>
      <c r="MX34" s="44"/>
      <c r="MZ34" s="44"/>
      <c r="NB34" s="44"/>
      <c r="ND34" s="44"/>
      <c r="NF34" s="44"/>
      <c r="NH34" s="44"/>
      <c r="NJ34" s="44"/>
      <c r="NL34" s="44"/>
      <c r="NN34" s="44"/>
      <c r="NP34" s="44"/>
      <c r="NR34" s="44"/>
      <c r="NT34" s="44"/>
      <c r="NV34" s="44"/>
      <c r="NX34" s="44"/>
      <c r="NZ34" s="44"/>
      <c r="OB34" s="44"/>
      <c r="OD34" s="44"/>
      <c r="OF34" s="44"/>
      <c r="OH34" s="44"/>
      <c r="OJ34" s="44"/>
      <c r="OL34" s="44"/>
      <c r="ON34" s="44"/>
      <c r="OP34" s="44"/>
      <c r="OR34" s="44"/>
      <c r="OT34" s="44"/>
      <c r="OV34" s="44"/>
      <c r="OX34" s="44"/>
      <c r="OZ34" s="44"/>
      <c r="PB34" s="44"/>
      <c r="PD34" s="44"/>
      <c r="PF34" s="44"/>
      <c r="PH34" s="44"/>
      <c r="PJ34" s="44"/>
      <c r="PL34" s="44"/>
      <c r="PN34" s="44"/>
      <c r="PP34" s="44"/>
      <c r="PR34" s="44"/>
      <c r="PT34" s="44"/>
      <c r="PV34" s="44"/>
      <c r="PX34" s="44"/>
      <c r="PZ34" s="44"/>
      <c r="QB34" s="44"/>
      <c r="QD34" s="44"/>
      <c r="QF34" s="44"/>
      <c r="QH34" s="44"/>
      <c r="QJ34" s="44"/>
      <c r="QL34" s="44"/>
      <c r="QN34" s="44"/>
      <c r="QP34" s="44"/>
      <c r="QR34" s="44"/>
      <c r="QT34" s="44"/>
      <c r="QV34" s="44"/>
      <c r="QX34" s="44"/>
      <c r="QZ34" s="44"/>
      <c r="RB34" s="44"/>
      <c r="RD34" s="44"/>
      <c r="RF34" s="44"/>
      <c r="RH34" s="44"/>
      <c r="RJ34" s="44"/>
      <c r="RL34" s="44"/>
      <c r="RN34" s="44"/>
      <c r="RP34" s="44"/>
      <c r="RR34" s="44"/>
      <c r="RT34" s="44"/>
      <c r="RV34" s="44"/>
      <c r="RX34" s="44"/>
      <c r="RZ34" s="44"/>
      <c r="SB34" s="44"/>
      <c r="SD34" s="44"/>
      <c r="SF34" s="44"/>
      <c r="SH34" s="44"/>
      <c r="SJ34" s="44"/>
      <c r="SL34" s="44"/>
      <c r="SN34" s="44"/>
      <c r="SP34" s="44"/>
      <c r="SR34" s="44"/>
      <c r="ST34" s="44"/>
      <c r="SV34" s="44"/>
      <c r="SX34" s="44"/>
      <c r="SZ34" s="44"/>
      <c r="TB34" s="44"/>
      <c r="TD34" s="44"/>
      <c r="TF34" s="44"/>
      <c r="TH34" s="44"/>
      <c r="TJ34" s="44"/>
      <c r="TL34" s="44"/>
      <c r="TN34" s="44"/>
      <c r="TP34" s="44"/>
      <c r="TR34" s="44"/>
      <c r="TT34" s="44"/>
      <c r="TV34" s="44"/>
      <c r="TX34" s="44"/>
      <c r="TZ34" s="44"/>
      <c r="UB34" s="44"/>
      <c r="UD34" s="44"/>
      <c r="UF34" s="44"/>
      <c r="UH34" s="44"/>
      <c r="UJ34" s="44"/>
      <c r="UL34" s="44"/>
      <c r="UN34" s="44"/>
      <c r="UP34" s="44"/>
      <c r="UR34" s="44"/>
      <c r="UT34" s="44"/>
      <c r="UV34" s="44"/>
      <c r="UX34" s="44"/>
      <c r="UZ34" s="44"/>
      <c r="VB34" s="44"/>
      <c r="VD34" s="44"/>
      <c r="VF34" s="44"/>
      <c r="VH34" s="44"/>
      <c r="VJ34" s="44"/>
      <c r="VL34" s="44"/>
      <c r="VN34" s="44"/>
      <c r="VP34" s="44"/>
      <c r="VR34" s="44"/>
      <c r="VT34" s="44"/>
      <c r="VV34" s="44"/>
      <c r="VX34" s="44"/>
      <c r="VZ34" s="44"/>
      <c r="WB34" s="44"/>
      <c r="WD34" s="44"/>
      <c r="WF34" s="44"/>
      <c r="WH34" s="44"/>
      <c r="WJ34" s="44"/>
      <c r="WL34" s="44"/>
      <c r="WN34" s="44"/>
      <c r="WP34" s="44"/>
      <c r="WR34" s="44"/>
      <c r="WT34" s="44"/>
      <c r="WV34" s="44"/>
      <c r="WX34" s="44"/>
      <c r="WZ34" s="44"/>
      <c r="XB34" s="44"/>
      <c r="XD34" s="44"/>
      <c r="XF34" s="44"/>
      <c r="XH34" s="44"/>
      <c r="XJ34" s="44"/>
      <c r="XL34" s="44"/>
      <c r="XN34" s="44"/>
      <c r="XP34" s="44"/>
      <c r="XR34" s="44"/>
      <c r="XT34" s="44"/>
      <c r="XV34" s="44"/>
      <c r="XX34" s="44"/>
      <c r="XZ34" s="44"/>
      <c r="YB34" s="44"/>
      <c r="YD34" s="44"/>
      <c r="YF34" s="44"/>
      <c r="YH34" s="44"/>
      <c r="YJ34" s="44"/>
      <c r="YL34" s="44"/>
      <c r="YN34" s="44"/>
      <c r="YP34" s="44"/>
      <c r="YR34" s="44"/>
      <c r="YT34" s="44"/>
      <c r="YV34" s="44"/>
      <c r="YX34" s="44"/>
      <c r="YZ34" s="44"/>
      <c r="ZB34" s="44"/>
      <c r="ZD34" s="44"/>
      <c r="ZF34" s="44"/>
      <c r="ZH34" s="44"/>
      <c r="ZJ34" s="44"/>
      <c r="ZL34" s="44"/>
      <c r="ZN34" s="44"/>
      <c r="ZP34" s="44"/>
      <c r="ZR34" s="44"/>
      <c r="ZT34" s="44"/>
      <c r="ZV34" s="44"/>
      <c r="ZX34" s="44"/>
      <c r="ZZ34" s="44"/>
      <c r="AAB34" s="44"/>
      <c r="AAD34" s="44"/>
      <c r="AAF34" s="44"/>
      <c r="AAH34" s="44"/>
      <c r="AAJ34" s="44"/>
      <c r="AAL34" s="44"/>
      <c r="AAN34" s="44"/>
      <c r="AAP34" s="44"/>
      <c r="AAR34" s="44"/>
      <c r="AAT34" s="44"/>
      <c r="AAV34" s="44"/>
      <c r="AAX34" s="44"/>
      <c r="AAZ34" s="44"/>
      <c r="ABB34" s="44"/>
      <c r="ABD34" s="44"/>
      <c r="ABF34" s="44"/>
      <c r="ABH34" s="44"/>
      <c r="ABJ34" s="44"/>
      <c r="ABL34" s="44"/>
      <c r="ABN34" s="44"/>
      <c r="ABP34" s="44"/>
      <c r="ABR34" s="44"/>
      <c r="ABT34" s="44"/>
      <c r="ABV34" s="44"/>
      <c r="ABX34" s="44"/>
      <c r="ABZ34" s="44"/>
      <c r="ACB34" s="44"/>
      <c r="ACD34" s="44"/>
      <c r="ACF34" s="44"/>
      <c r="ACH34" s="44"/>
      <c r="ACJ34" s="44"/>
      <c r="ACL34" s="44"/>
      <c r="ACN34" s="44"/>
      <c r="ACP34" s="44"/>
      <c r="ACR34" s="44"/>
      <c r="ACT34" s="44"/>
      <c r="ACV34" s="44"/>
      <c r="ACX34" s="44"/>
      <c r="ACZ34" s="44"/>
      <c r="ADB34" s="44"/>
      <c r="ADD34" s="44"/>
      <c r="ADF34" s="44"/>
      <c r="ADH34" s="44"/>
      <c r="ADJ34" s="44"/>
      <c r="ADL34" s="44"/>
      <c r="ADN34" s="44"/>
      <c r="ADP34" s="44"/>
      <c r="ADR34" s="44"/>
      <c r="ADT34" s="44"/>
      <c r="ADV34" s="44"/>
      <c r="ADX34" s="44"/>
      <c r="ADZ34" s="44"/>
      <c r="AEB34" s="44"/>
      <c r="AED34" s="44"/>
      <c r="AEF34" s="44"/>
      <c r="AEH34" s="44"/>
      <c r="AEJ34" s="44"/>
      <c r="AEL34" s="44"/>
      <c r="AEN34" s="44"/>
      <c r="AEP34" s="44"/>
      <c r="AER34" s="44"/>
      <c r="AET34" s="44"/>
      <c r="AEV34" s="44"/>
      <c r="AEX34" s="44"/>
      <c r="AEZ34" s="44"/>
      <c r="AFB34" s="44"/>
      <c r="AFD34" s="44"/>
      <c r="AFF34" s="44"/>
      <c r="AFH34" s="44"/>
      <c r="AFJ34" s="44"/>
      <c r="AFL34" s="44"/>
      <c r="AFN34" s="44"/>
      <c r="AFP34" s="44"/>
      <c r="AFR34" s="44"/>
      <c r="AFT34" s="44"/>
      <c r="AFV34" s="44"/>
      <c r="AFX34" s="44"/>
      <c r="AFZ34" s="44"/>
      <c r="AGB34" s="44"/>
      <c r="AGD34" s="44"/>
      <c r="AGF34" s="44"/>
      <c r="AGH34" s="44"/>
      <c r="AGJ34" s="44"/>
      <c r="AGL34" s="44"/>
      <c r="AGN34" s="44"/>
      <c r="AGP34" s="44"/>
      <c r="AGR34" s="44"/>
      <c r="AGT34" s="44"/>
      <c r="AGV34" s="44"/>
      <c r="AGX34" s="44"/>
      <c r="AGZ34" s="44"/>
      <c r="AHB34" s="44"/>
      <c r="AHD34" s="44"/>
      <c r="AHF34" s="44"/>
      <c r="AHH34" s="44"/>
      <c r="AHJ34" s="44"/>
      <c r="AHL34" s="44"/>
      <c r="AHN34" s="44"/>
      <c r="AHP34" s="44"/>
      <c r="AHR34" s="44"/>
      <c r="AHT34" s="44"/>
      <c r="AHV34" s="44"/>
      <c r="AHX34" s="44"/>
      <c r="AHZ34" s="44"/>
      <c r="AIB34" s="44"/>
      <c r="AID34" s="44"/>
      <c r="AIF34" s="44"/>
      <c r="AIH34" s="44"/>
      <c r="AIJ34" s="44"/>
      <c r="AIL34" s="44"/>
      <c r="AIN34" s="44"/>
      <c r="AIP34" s="44"/>
      <c r="AIR34" s="44"/>
      <c r="AIT34" s="44"/>
      <c r="AIV34" s="44"/>
      <c r="AIX34" s="44"/>
      <c r="AIZ34" s="44"/>
      <c r="AJB34" s="44"/>
      <c r="AJD34" s="44"/>
      <c r="AJF34" s="44"/>
      <c r="AJH34" s="44"/>
      <c r="AJJ34" s="44"/>
      <c r="AJL34" s="44"/>
      <c r="AJN34" s="44"/>
      <c r="AJP34" s="44"/>
      <c r="AJR34" s="44"/>
      <c r="AJT34" s="44"/>
      <c r="AJV34" s="44"/>
      <c r="AJX34" s="44"/>
      <c r="AJZ34" s="44"/>
      <c r="AKB34" s="44"/>
      <c r="AKD34" s="44"/>
      <c r="AKF34" s="44"/>
      <c r="AKH34" s="44"/>
      <c r="AKJ34" s="44"/>
      <c r="AKL34" s="44"/>
      <c r="AKN34" s="44"/>
      <c r="AKP34" s="44"/>
      <c r="AKR34" s="44"/>
      <c r="AKT34" s="44"/>
      <c r="AKV34" s="44"/>
      <c r="AKX34" s="44"/>
      <c r="AKZ34" s="44"/>
      <c r="ALB34" s="44"/>
      <c r="ALD34" s="44"/>
      <c r="ALF34" s="44"/>
      <c r="ALH34" s="44"/>
      <c r="ALJ34" s="44"/>
      <c r="ALL34" s="44"/>
      <c r="ALN34" s="44"/>
      <c r="ALP34" s="44"/>
      <c r="ALR34" s="44"/>
      <c r="ALT34" s="44"/>
      <c r="ALV34" s="44"/>
      <c r="ALX34" s="44"/>
      <c r="ALZ34" s="44"/>
      <c r="AMB34" s="44"/>
      <c r="AMD34" s="44"/>
      <c r="AMF34" s="44"/>
      <c r="AMH34" s="44"/>
      <c r="AMJ34" s="44"/>
      <c r="AML34" s="44"/>
      <c r="AMN34" s="44"/>
      <c r="AMP34" s="44"/>
      <c r="AMR34" s="44"/>
      <c r="AMT34" s="44"/>
      <c r="AMV34" s="44"/>
      <c r="AMX34" s="44"/>
      <c r="AMZ34" s="44"/>
      <c r="ANB34" s="44"/>
      <c r="AND34" s="44"/>
      <c r="ANF34" s="44"/>
      <c r="ANH34" s="44"/>
      <c r="ANJ34" s="44"/>
      <c r="ANL34" s="44"/>
      <c r="ANN34" s="44"/>
      <c r="ANP34" s="44"/>
      <c r="ANR34" s="44"/>
      <c r="ANT34" s="44"/>
      <c r="ANV34" s="44"/>
      <c r="ANX34" s="44"/>
      <c r="ANZ34" s="44"/>
      <c r="AOB34" s="44"/>
      <c r="AOD34" s="44"/>
      <c r="AOF34" s="44"/>
      <c r="AOH34" s="44"/>
      <c r="AOJ34" s="44"/>
      <c r="AOL34" s="44"/>
      <c r="AON34" s="44"/>
      <c r="AOP34" s="44"/>
      <c r="AOR34" s="44"/>
      <c r="AOT34" s="44"/>
      <c r="AOV34" s="44"/>
      <c r="AOX34" s="44"/>
      <c r="AOZ34" s="44"/>
      <c r="APB34" s="44"/>
      <c r="APD34" s="44"/>
      <c r="APF34" s="44"/>
      <c r="APH34" s="44"/>
      <c r="APJ34" s="44"/>
      <c r="APL34" s="44"/>
      <c r="APN34" s="44"/>
      <c r="APP34" s="44"/>
      <c r="APR34" s="44"/>
      <c r="APT34" s="44"/>
      <c r="APV34" s="44"/>
      <c r="APX34" s="44"/>
      <c r="APZ34" s="44"/>
      <c r="AQB34" s="44"/>
      <c r="AQD34" s="44"/>
      <c r="AQF34" s="44"/>
      <c r="AQH34" s="44"/>
      <c r="AQJ34" s="44"/>
      <c r="AQL34" s="44"/>
      <c r="AQN34" s="44"/>
      <c r="AQP34" s="44"/>
      <c r="AQR34" s="44"/>
      <c r="AQT34" s="44"/>
      <c r="AQV34" s="44"/>
      <c r="AQX34" s="44"/>
      <c r="AQZ34" s="44"/>
      <c r="ARB34" s="44"/>
      <c r="ARD34" s="44"/>
      <c r="ARF34" s="44"/>
      <c r="ARH34" s="44"/>
      <c r="ARJ34" s="44"/>
      <c r="ARL34" s="44"/>
      <c r="ARN34" s="44"/>
      <c r="ARP34" s="44"/>
      <c r="ARR34" s="44"/>
      <c r="ART34" s="44"/>
      <c r="ARV34" s="44"/>
      <c r="ARX34" s="44"/>
      <c r="ARZ34" s="44"/>
      <c r="ASB34" s="44"/>
      <c r="ASD34" s="44"/>
      <c r="ASF34" s="44"/>
      <c r="ASH34" s="44"/>
      <c r="ASJ34" s="44"/>
      <c r="ASL34" s="44"/>
      <c r="ASN34" s="44"/>
      <c r="ASP34" s="44"/>
      <c r="ASR34" s="44"/>
      <c r="AST34" s="44"/>
      <c r="ASV34" s="44"/>
      <c r="ASX34" s="44"/>
      <c r="ASZ34" s="44"/>
      <c r="ATB34" s="44"/>
      <c r="ATD34" s="44"/>
      <c r="ATF34" s="44"/>
      <c r="ATH34" s="44"/>
      <c r="ATJ34" s="44"/>
      <c r="ATL34" s="44"/>
      <c r="ATN34" s="44"/>
      <c r="ATP34" s="44"/>
      <c r="ATR34" s="44"/>
      <c r="ATT34" s="44"/>
      <c r="ATV34" s="44"/>
      <c r="ATX34" s="44"/>
      <c r="ATZ34" s="44"/>
      <c r="AUB34" s="44"/>
      <c r="AUD34" s="44"/>
      <c r="AUF34" s="44"/>
      <c r="AUH34" s="44"/>
      <c r="AUJ34" s="44"/>
      <c r="AUL34" s="44"/>
      <c r="AUN34" s="44"/>
      <c r="AUP34" s="44"/>
      <c r="AUR34" s="44"/>
      <c r="AUT34" s="44"/>
      <c r="AUV34" s="44"/>
      <c r="AUX34" s="44"/>
      <c r="AUZ34" s="44"/>
      <c r="AVB34" s="44"/>
      <c r="AVD34" s="44"/>
      <c r="AVF34" s="44"/>
      <c r="AVH34" s="44"/>
      <c r="AVJ34" s="44"/>
      <c r="AVL34" s="44"/>
      <c r="AVN34" s="44"/>
      <c r="AVP34" s="44"/>
      <c r="AVR34" s="44"/>
      <c r="AVT34" s="44"/>
      <c r="AVV34" s="44"/>
      <c r="AVX34" s="44"/>
      <c r="AVZ34" s="44"/>
      <c r="AWB34" s="44"/>
      <c r="AWD34" s="44"/>
      <c r="AWF34" s="44"/>
      <c r="AWH34" s="44"/>
      <c r="AWJ34" s="44"/>
      <c r="AWL34" s="44"/>
      <c r="AWN34" s="44"/>
      <c r="AWP34" s="44"/>
      <c r="AWR34" s="44"/>
      <c r="AWT34" s="44"/>
      <c r="AWV34" s="44"/>
      <c r="AWX34" s="44"/>
      <c r="AWZ34" s="44"/>
      <c r="AXB34" s="44"/>
      <c r="AXD34" s="44"/>
      <c r="AXF34" s="44"/>
      <c r="AXH34" s="44"/>
      <c r="AXJ34" s="44"/>
      <c r="AXL34" s="44"/>
      <c r="AXN34" s="44"/>
      <c r="AXP34" s="44"/>
      <c r="AXR34" s="44"/>
      <c r="AXT34" s="44"/>
      <c r="AXV34" s="44"/>
      <c r="AXX34" s="44"/>
      <c r="AXZ34" s="44"/>
      <c r="AYB34" s="44"/>
      <c r="AYD34" s="44"/>
      <c r="AYF34" s="44"/>
      <c r="AYH34" s="44"/>
      <c r="AYJ34" s="44"/>
      <c r="AYL34" s="44"/>
      <c r="AYN34" s="44"/>
      <c r="AYP34" s="44"/>
      <c r="AYR34" s="44"/>
      <c r="AYT34" s="44"/>
      <c r="AYV34" s="44"/>
      <c r="AYX34" s="44"/>
      <c r="AYZ34" s="44"/>
      <c r="AZB34" s="44"/>
      <c r="AZD34" s="44"/>
      <c r="AZF34" s="44"/>
      <c r="AZH34" s="44"/>
      <c r="AZJ34" s="44"/>
      <c r="AZL34" s="44"/>
      <c r="AZN34" s="44"/>
      <c r="AZP34" s="44"/>
      <c r="AZR34" s="44"/>
      <c r="AZT34" s="44"/>
      <c r="AZV34" s="44"/>
      <c r="AZX34" s="44"/>
      <c r="AZZ34" s="44"/>
      <c r="BAB34" s="44"/>
      <c r="BAD34" s="44"/>
      <c r="BAF34" s="44"/>
      <c r="BAH34" s="44"/>
      <c r="BAJ34" s="44"/>
      <c r="BAL34" s="44"/>
      <c r="BAN34" s="44"/>
      <c r="BAP34" s="44"/>
      <c r="BAR34" s="44"/>
      <c r="BAT34" s="44"/>
      <c r="BAV34" s="44"/>
      <c r="BAX34" s="44"/>
      <c r="BAZ34" s="44"/>
      <c r="BBB34" s="44"/>
      <c r="BBD34" s="44"/>
      <c r="BBF34" s="44"/>
      <c r="BBH34" s="44"/>
      <c r="BBJ34" s="44"/>
      <c r="BBL34" s="44"/>
      <c r="BBN34" s="44"/>
      <c r="BBP34" s="44"/>
      <c r="BBR34" s="44"/>
      <c r="BBT34" s="44"/>
      <c r="BBV34" s="44"/>
      <c r="BBX34" s="44"/>
      <c r="BBZ34" s="44"/>
      <c r="BCB34" s="44"/>
      <c r="BCD34" s="44"/>
      <c r="BCF34" s="44"/>
      <c r="BCH34" s="44"/>
      <c r="BCJ34" s="44"/>
      <c r="BCL34" s="44"/>
      <c r="BCN34" s="44"/>
      <c r="BCP34" s="44"/>
      <c r="BCR34" s="44"/>
      <c r="BCT34" s="44"/>
      <c r="BCV34" s="44"/>
      <c r="BCX34" s="44"/>
      <c r="BCZ34" s="44"/>
      <c r="BDB34" s="44"/>
      <c r="BDD34" s="44"/>
      <c r="BDF34" s="44"/>
      <c r="BDH34" s="44"/>
      <c r="BDJ34" s="44"/>
      <c r="BDL34" s="44"/>
      <c r="BDN34" s="44"/>
      <c r="BDP34" s="44"/>
      <c r="BDR34" s="44"/>
      <c r="BDT34" s="44"/>
      <c r="BDV34" s="44"/>
      <c r="BDX34" s="44"/>
      <c r="BDZ34" s="44"/>
      <c r="BEB34" s="44"/>
      <c r="BED34" s="44"/>
      <c r="BEF34" s="44"/>
      <c r="BEH34" s="44"/>
      <c r="BEJ34" s="44"/>
      <c r="BEL34" s="44"/>
      <c r="BEN34" s="44"/>
      <c r="BEP34" s="44"/>
      <c r="BER34" s="44"/>
      <c r="BET34" s="44"/>
      <c r="BEV34" s="44"/>
      <c r="BEX34" s="44"/>
      <c r="BEZ34" s="44"/>
      <c r="BFB34" s="44"/>
      <c r="BFD34" s="44"/>
      <c r="BFF34" s="44"/>
      <c r="BFH34" s="44"/>
      <c r="BFJ34" s="44"/>
      <c r="BFL34" s="44"/>
      <c r="BFN34" s="44"/>
      <c r="BFP34" s="44"/>
      <c r="BFR34" s="44"/>
      <c r="BFT34" s="44"/>
      <c r="BFV34" s="44"/>
      <c r="BFX34" s="44"/>
      <c r="BFZ34" s="44"/>
      <c r="BGB34" s="44"/>
      <c r="BGD34" s="44"/>
      <c r="BGF34" s="44"/>
      <c r="BGH34" s="44"/>
      <c r="BGJ34" s="44"/>
      <c r="BGL34" s="44"/>
      <c r="BGN34" s="44"/>
      <c r="BGP34" s="44"/>
      <c r="BGR34" s="44"/>
      <c r="BGT34" s="44"/>
      <c r="BGV34" s="44"/>
      <c r="BGX34" s="44"/>
      <c r="BGZ34" s="44"/>
      <c r="BHB34" s="44"/>
      <c r="BHD34" s="44"/>
      <c r="BHF34" s="44"/>
      <c r="BHH34" s="44"/>
      <c r="BHJ34" s="44"/>
      <c r="BHL34" s="44"/>
      <c r="BHN34" s="44"/>
      <c r="BHP34" s="44"/>
      <c r="BHR34" s="44"/>
      <c r="BHT34" s="44"/>
      <c r="BHV34" s="44"/>
      <c r="BHX34" s="44"/>
      <c r="BHZ34" s="44"/>
      <c r="BIB34" s="44"/>
      <c r="BID34" s="44"/>
      <c r="BIF34" s="44"/>
      <c r="BIH34" s="44"/>
      <c r="BIJ34" s="44"/>
      <c r="BIL34" s="44"/>
      <c r="BIN34" s="44"/>
      <c r="BIP34" s="44"/>
      <c r="BIR34" s="44"/>
      <c r="BIT34" s="44"/>
      <c r="BIV34" s="44"/>
      <c r="BIX34" s="44"/>
      <c r="BIZ34" s="44"/>
      <c r="BJB34" s="44"/>
      <c r="BJD34" s="44"/>
      <c r="BJF34" s="44"/>
      <c r="BJH34" s="44"/>
      <c r="BJJ34" s="44"/>
      <c r="BJL34" s="44"/>
      <c r="BJN34" s="44"/>
      <c r="BJP34" s="44"/>
      <c r="BJR34" s="44"/>
      <c r="BJT34" s="44"/>
      <c r="BJV34" s="44"/>
      <c r="BJX34" s="44"/>
      <c r="BJZ34" s="44"/>
      <c r="BKB34" s="44"/>
      <c r="BKD34" s="44"/>
      <c r="BKF34" s="44"/>
      <c r="BKH34" s="44"/>
      <c r="BKJ34" s="44"/>
      <c r="BKL34" s="44"/>
      <c r="BKN34" s="44"/>
      <c r="BKP34" s="44"/>
      <c r="BKR34" s="44"/>
      <c r="BKT34" s="44"/>
      <c r="BKV34" s="44"/>
      <c r="BKX34" s="44"/>
      <c r="BKZ34" s="44"/>
      <c r="BLB34" s="44"/>
      <c r="BLD34" s="44"/>
      <c r="BLF34" s="44"/>
      <c r="BLH34" s="44"/>
      <c r="BLJ34" s="44"/>
      <c r="BLL34" s="44"/>
      <c r="BLN34" s="44"/>
      <c r="BLP34" s="44"/>
      <c r="BLR34" s="44"/>
      <c r="BLT34" s="44"/>
      <c r="BLV34" s="44"/>
      <c r="BLX34" s="44"/>
      <c r="BLZ34" s="44"/>
      <c r="BMB34" s="44"/>
      <c r="BMD34" s="44"/>
      <c r="BMF34" s="44"/>
      <c r="BMH34" s="44"/>
      <c r="BMJ34" s="44"/>
      <c r="BML34" s="44"/>
      <c r="BMN34" s="44"/>
      <c r="BMP34" s="44"/>
      <c r="BMR34" s="44"/>
      <c r="BMT34" s="44"/>
      <c r="BMV34" s="44"/>
      <c r="BMX34" s="44"/>
      <c r="BMZ34" s="44"/>
      <c r="BNB34" s="44"/>
      <c r="BND34" s="44"/>
      <c r="BNF34" s="44"/>
      <c r="BNH34" s="44"/>
      <c r="BNJ34" s="44"/>
      <c r="BNL34" s="44"/>
      <c r="BNN34" s="44"/>
      <c r="BNP34" s="44"/>
      <c r="BNR34" s="44"/>
      <c r="BNT34" s="44"/>
      <c r="BNV34" s="44"/>
      <c r="BNX34" s="44"/>
      <c r="BNZ34" s="44"/>
      <c r="BOB34" s="44"/>
      <c r="BOD34" s="44"/>
      <c r="BOF34" s="44"/>
      <c r="BOH34" s="44"/>
      <c r="BOJ34" s="44"/>
      <c r="BOL34" s="44"/>
      <c r="BON34" s="44"/>
      <c r="BOP34" s="44"/>
      <c r="BOR34" s="44"/>
      <c r="BOT34" s="44"/>
      <c r="BOV34" s="44"/>
      <c r="BOX34" s="44"/>
      <c r="BOZ34" s="44"/>
      <c r="BPB34" s="44"/>
      <c r="BPD34" s="44"/>
      <c r="BPF34" s="44"/>
      <c r="BPH34" s="44"/>
      <c r="BPJ34" s="44"/>
      <c r="BPL34" s="44"/>
      <c r="BPN34" s="44"/>
      <c r="BPP34" s="44"/>
      <c r="BPR34" s="44"/>
      <c r="BPT34" s="44"/>
      <c r="BPV34" s="44"/>
      <c r="BPX34" s="44"/>
      <c r="BPZ34" s="44"/>
      <c r="BQB34" s="44"/>
      <c r="BQD34" s="44"/>
      <c r="BQF34" s="44"/>
      <c r="BQH34" s="44"/>
      <c r="BQJ34" s="44"/>
      <c r="BQL34" s="44"/>
      <c r="BQN34" s="44"/>
      <c r="BQP34" s="44"/>
      <c r="BQR34" s="44"/>
      <c r="BQT34" s="44"/>
      <c r="BQV34" s="44"/>
      <c r="BQX34" s="44"/>
      <c r="BQZ34" s="44"/>
      <c r="BRB34" s="44"/>
      <c r="BRD34" s="44"/>
      <c r="BRF34" s="44"/>
      <c r="BRH34" s="44"/>
      <c r="BRJ34" s="44"/>
      <c r="BRL34" s="44"/>
      <c r="BRN34" s="44"/>
      <c r="BRP34" s="44"/>
      <c r="BRR34" s="44"/>
      <c r="BRT34" s="44"/>
      <c r="BRV34" s="44"/>
      <c r="BRX34" s="44"/>
      <c r="BRZ34" s="44"/>
      <c r="BSB34" s="44"/>
      <c r="BSD34" s="44"/>
      <c r="BSF34" s="44"/>
      <c r="BSH34" s="44"/>
      <c r="BSJ34" s="44"/>
      <c r="BSL34" s="44"/>
      <c r="BSN34" s="44"/>
      <c r="BSP34" s="44"/>
      <c r="BSR34" s="44"/>
      <c r="BST34" s="44"/>
      <c r="BSV34" s="44"/>
      <c r="BSX34" s="44"/>
      <c r="BSZ34" s="44"/>
      <c r="BTB34" s="44"/>
      <c r="BTD34" s="44"/>
      <c r="BTF34" s="44"/>
      <c r="BTH34" s="44"/>
      <c r="BTJ34" s="44"/>
      <c r="BTL34" s="44"/>
      <c r="BTN34" s="44"/>
      <c r="BTP34" s="44"/>
      <c r="BTR34" s="44"/>
      <c r="BTT34" s="44"/>
      <c r="BTV34" s="44"/>
      <c r="BTX34" s="44"/>
      <c r="BTZ34" s="44"/>
      <c r="BUB34" s="44"/>
      <c r="BUD34" s="44"/>
      <c r="BUF34" s="44"/>
      <c r="BUH34" s="44"/>
      <c r="BUJ34" s="44"/>
      <c r="BUL34" s="44"/>
      <c r="BUN34" s="44"/>
      <c r="BUP34" s="44"/>
      <c r="BUR34" s="44"/>
      <c r="BUT34" s="44"/>
      <c r="BUV34" s="44"/>
      <c r="BUX34" s="44"/>
      <c r="BUZ34" s="44"/>
      <c r="BVB34" s="44"/>
      <c r="BVD34" s="44"/>
      <c r="BVF34" s="44"/>
      <c r="BVH34" s="44"/>
      <c r="BVJ34" s="44"/>
      <c r="BVL34" s="44"/>
      <c r="BVN34" s="44"/>
      <c r="BVP34" s="44"/>
      <c r="BVR34" s="44"/>
      <c r="BVT34" s="44"/>
      <c r="BVV34" s="44"/>
      <c r="BVX34" s="44"/>
      <c r="BVZ34" s="44"/>
      <c r="BWB34" s="44"/>
      <c r="BWD34" s="44"/>
      <c r="BWF34" s="44"/>
      <c r="BWH34" s="44"/>
      <c r="BWJ34" s="44"/>
      <c r="BWL34" s="44"/>
      <c r="BWN34" s="44"/>
      <c r="BWP34" s="44"/>
      <c r="BWR34" s="44"/>
      <c r="BWT34" s="44"/>
      <c r="BWV34" s="44"/>
      <c r="BWX34" s="44"/>
      <c r="BWZ34" s="44"/>
      <c r="BXB34" s="44"/>
      <c r="BXD34" s="44"/>
      <c r="BXF34" s="44"/>
      <c r="BXH34" s="44"/>
      <c r="BXJ34" s="44"/>
      <c r="BXL34" s="44"/>
      <c r="BXN34" s="44"/>
      <c r="BXP34" s="44"/>
      <c r="BXR34" s="44"/>
      <c r="BXT34" s="44"/>
      <c r="BXV34" s="44"/>
      <c r="BXX34" s="44"/>
      <c r="BXZ34" s="44"/>
      <c r="BYB34" s="44"/>
      <c r="BYD34" s="44"/>
      <c r="BYF34" s="44"/>
      <c r="BYH34" s="44"/>
      <c r="BYJ34" s="44"/>
      <c r="BYL34" s="44"/>
      <c r="BYN34" s="44"/>
      <c r="BYP34" s="44"/>
      <c r="BYR34" s="44"/>
      <c r="BYT34" s="44"/>
      <c r="BYV34" s="44"/>
      <c r="BYX34" s="44"/>
      <c r="BYZ34" s="44"/>
      <c r="BZB34" s="44"/>
      <c r="BZD34" s="44"/>
      <c r="BZF34" s="44"/>
      <c r="BZH34" s="44"/>
      <c r="BZJ34" s="44"/>
      <c r="BZL34" s="44"/>
      <c r="BZN34" s="44"/>
      <c r="BZP34" s="44"/>
      <c r="BZR34" s="44"/>
      <c r="BZT34" s="44"/>
      <c r="BZV34" s="44"/>
      <c r="BZX34" s="44"/>
      <c r="BZZ34" s="44"/>
      <c r="CAB34" s="44"/>
      <c r="CAD34" s="44"/>
      <c r="CAF34" s="44"/>
      <c r="CAH34" s="44"/>
      <c r="CAJ34" s="44"/>
      <c r="CAL34" s="44"/>
      <c r="CAN34" s="44"/>
      <c r="CAP34" s="44"/>
      <c r="CAR34" s="44"/>
      <c r="CAT34" s="44"/>
      <c r="CAV34" s="44"/>
      <c r="CAX34" s="44"/>
      <c r="CAZ34" s="44"/>
      <c r="CBB34" s="44"/>
      <c r="CBD34" s="44"/>
      <c r="CBF34" s="44"/>
      <c r="CBH34" s="44"/>
      <c r="CBJ34" s="44"/>
      <c r="CBL34" s="44"/>
      <c r="CBN34" s="44"/>
      <c r="CBP34" s="44"/>
      <c r="CBR34" s="44"/>
      <c r="CBT34" s="44"/>
      <c r="CBV34" s="44"/>
      <c r="CBX34" s="44"/>
      <c r="CBZ34" s="44"/>
      <c r="CCB34" s="44"/>
      <c r="CCD34" s="44"/>
      <c r="CCF34" s="44"/>
      <c r="CCH34" s="44"/>
      <c r="CCJ34" s="44"/>
      <c r="CCL34" s="44"/>
      <c r="CCN34" s="44"/>
      <c r="CCP34" s="44"/>
      <c r="CCR34" s="44"/>
      <c r="CCT34" s="44"/>
      <c r="CCV34" s="44"/>
      <c r="CCX34" s="44"/>
      <c r="CCZ34" s="44"/>
      <c r="CDB34" s="44"/>
      <c r="CDD34" s="44"/>
      <c r="CDF34" s="44"/>
      <c r="CDH34" s="44"/>
      <c r="CDJ34" s="44"/>
      <c r="CDL34" s="44"/>
      <c r="CDN34" s="44"/>
      <c r="CDP34" s="44"/>
      <c r="CDR34" s="44"/>
      <c r="CDT34" s="44"/>
      <c r="CDV34" s="44"/>
      <c r="CDX34" s="44"/>
      <c r="CDZ34" s="44"/>
      <c r="CEB34" s="44"/>
      <c r="CED34" s="44"/>
      <c r="CEF34" s="44"/>
      <c r="CEH34" s="44"/>
      <c r="CEJ34" s="44"/>
      <c r="CEL34" s="44"/>
      <c r="CEN34" s="44"/>
      <c r="CEP34" s="44"/>
      <c r="CER34" s="44"/>
      <c r="CET34" s="44"/>
      <c r="CEV34" s="44"/>
      <c r="CEX34" s="44"/>
      <c r="CEZ34" s="44"/>
      <c r="CFB34" s="44"/>
      <c r="CFD34" s="44"/>
      <c r="CFF34" s="44"/>
      <c r="CFH34" s="44"/>
      <c r="CFJ34" s="44"/>
      <c r="CFL34" s="44"/>
      <c r="CFN34" s="44"/>
      <c r="CFP34" s="44"/>
      <c r="CFR34" s="44"/>
      <c r="CFT34" s="44"/>
      <c r="CFV34" s="44"/>
      <c r="CFX34" s="44"/>
      <c r="CFZ34" s="44"/>
      <c r="CGB34" s="44"/>
      <c r="CGD34" s="44"/>
      <c r="CGF34" s="44"/>
      <c r="CGH34" s="44"/>
      <c r="CGJ34" s="44"/>
      <c r="CGL34" s="44"/>
      <c r="CGN34" s="44"/>
      <c r="CGP34" s="44"/>
      <c r="CGR34" s="44"/>
      <c r="CGT34" s="44"/>
      <c r="CGV34" s="44"/>
      <c r="CGX34" s="44"/>
      <c r="CGZ34" s="44"/>
      <c r="CHB34" s="44"/>
      <c r="CHD34" s="44"/>
      <c r="CHF34" s="44"/>
      <c r="CHH34" s="44"/>
      <c r="CHJ34" s="44"/>
      <c r="CHL34" s="44"/>
      <c r="CHN34" s="44"/>
      <c r="CHP34" s="44"/>
      <c r="CHR34" s="44"/>
      <c r="CHT34" s="44"/>
      <c r="CHV34" s="44"/>
      <c r="CHX34" s="44"/>
      <c r="CHZ34" s="44"/>
      <c r="CIB34" s="44"/>
      <c r="CID34" s="44"/>
      <c r="CIF34" s="44"/>
      <c r="CIH34" s="44"/>
      <c r="CIJ34" s="44"/>
      <c r="CIL34" s="44"/>
      <c r="CIN34" s="44"/>
      <c r="CIP34" s="44"/>
      <c r="CIR34" s="44"/>
      <c r="CIT34" s="44"/>
      <c r="CIV34" s="44"/>
      <c r="CIX34" s="44"/>
      <c r="CIZ34" s="44"/>
      <c r="CJB34" s="44"/>
      <c r="CJD34" s="44"/>
      <c r="CJF34" s="44"/>
      <c r="CJH34" s="44"/>
      <c r="CJJ34" s="44"/>
      <c r="CJL34" s="44"/>
      <c r="CJN34" s="44"/>
      <c r="CJP34" s="44"/>
      <c r="CJR34" s="44"/>
      <c r="CJT34" s="44"/>
      <c r="CJV34" s="44"/>
      <c r="CJX34" s="44"/>
      <c r="CJZ34" s="44"/>
      <c r="CKB34" s="44"/>
      <c r="CKD34" s="44"/>
      <c r="CKF34" s="44"/>
      <c r="CKH34" s="44"/>
      <c r="CKJ34" s="44"/>
      <c r="CKL34" s="44"/>
      <c r="CKN34" s="44"/>
      <c r="CKP34" s="44"/>
      <c r="CKR34" s="44"/>
      <c r="CKT34" s="44"/>
      <c r="CKV34" s="44"/>
      <c r="CKX34" s="44"/>
      <c r="CKZ34" s="44"/>
      <c r="CLB34" s="44"/>
      <c r="CLD34" s="44"/>
      <c r="CLF34" s="44"/>
      <c r="CLH34" s="44"/>
      <c r="CLJ34" s="44"/>
      <c r="CLL34" s="44"/>
      <c r="CLN34" s="44"/>
      <c r="CLP34" s="44"/>
      <c r="CLR34" s="44"/>
      <c r="CLT34" s="44"/>
      <c r="CLV34" s="44"/>
      <c r="CLX34" s="44"/>
      <c r="CLZ34" s="44"/>
      <c r="CMB34" s="44"/>
      <c r="CMD34" s="44"/>
      <c r="CMF34" s="44"/>
      <c r="CMH34" s="44"/>
      <c r="CMJ34" s="44"/>
      <c r="CML34" s="44"/>
      <c r="CMN34" s="44"/>
      <c r="CMP34" s="44"/>
      <c r="CMR34" s="44"/>
      <c r="CMT34" s="44"/>
      <c r="CMV34" s="44"/>
      <c r="CMX34" s="44"/>
      <c r="CMZ34" s="44"/>
      <c r="CNB34" s="44"/>
      <c r="CND34" s="44"/>
      <c r="CNF34" s="44"/>
      <c r="CNH34" s="44"/>
      <c r="CNJ34" s="44"/>
      <c r="CNL34" s="44"/>
      <c r="CNN34" s="44"/>
      <c r="CNP34" s="44"/>
      <c r="CNR34" s="44"/>
      <c r="CNT34" s="44"/>
      <c r="CNV34" s="44"/>
      <c r="CNX34" s="44"/>
      <c r="CNZ34" s="44"/>
      <c r="COB34" s="44"/>
      <c r="COD34" s="44"/>
      <c r="COF34" s="44"/>
      <c r="COH34" s="44"/>
      <c r="COJ34" s="44"/>
      <c r="COL34" s="44"/>
      <c r="CON34" s="44"/>
      <c r="COP34" s="44"/>
      <c r="COR34" s="44"/>
      <c r="COT34" s="44"/>
      <c r="COV34" s="44"/>
      <c r="COX34" s="44"/>
      <c r="COZ34" s="44"/>
      <c r="CPB34" s="44"/>
      <c r="CPD34" s="44"/>
      <c r="CPF34" s="44"/>
      <c r="CPH34" s="44"/>
      <c r="CPJ34" s="44"/>
      <c r="CPL34" s="44"/>
      <c r="CPN34" s="44"/>
      <c r="CPP34" s="44"/>
      <c r="CPR34" s="44"/>
      <c r="CPT34" s="44"/>
      <c r="CPV34" s="44"/>
      <c r="CPX34" s="44"/>
      <c r="CPZ34" s="44"/>
      <c r="CQB34" s="44"/>
      <c r="CQD34" s="44"/>
      <c r="CQF34" s="44"/>
      <c r="CQH34" s="44"/>
      <c r="CQJ34" s="44"/>
      <c r="CQL34" s="44"/>
      <c r="CQN34" s="44"/>
      <c r="CQP34" s="44"/>
      <c r="CQR34" s="44"/>
      <c r="CQT34" s="44"/>
      <c r="CQV34" s="44"/>
      <c r="CQX34" s="44"/>
      <c r="CQZ34" s="44"/>
      <c r="CRB34" s="44"/>
      <c r="CRD34" s="44"/>
      <c r="CRF34" s="44"/>
      <c r="CRH34" s="44"/>
      <c r="CRJ34" s="44"/>
      <c r="CRL34" s="44"/>
      <c r="CRN34" s="44"/>
      <c r="CRP34" s="44"/>
      <c r="CRR34" s="44"/>
      <c r="CRT34" s="44"/>
      <c r="CRV34" s="44"/>
      <c r="CRX34" s="44"/>
      <c r="CRZ34" s="44"/>
      <c r="CSB34" s="44"/>
      <c r="CSD34" s="44"/>
      <c r="CSF34" s="44"/>
      <c r="CSH34" s="44"/>
      <c r="CSJ34" s="44"/>
      <c r="CSL34" s="44"/>
      <c r="CSN34" s="44"/>
      <c r="CSP34" s="44"/>
      <c r="CSR34" s="44"/>
      <c r="CST34" s="44"/>
      <c r="CSV34" s="44"/>
      <c r="CSX34" s="44"/>
      <c r="CSZ34" s="44"/>
      <c r="CTB34" s="44"/>
      <c r="CTD34" s="44"/>
      <c r="CTF34" s="44"/>
      <c r="CTH34" s="44"/>
      <c r="CTJ34" s="44"/>
      <c r="CTL34" s="44"/>
      <c r="CTN34" s="44"/>
      <c r="CTP34" s="44"/>
      <c r="CTR34" s="44"/>
      <c r="CTT34" s="44"/>
      <c r="CTV34" s="44"/>
      <c r="CTX34" s="44"/>
      <c r="CTZ34" s="44"/>
      <c r="CUB34" s="44"/>
      <c r="CUD34" s="44"/>
      <c r="CUF34" s="44"/>
      <c r="CUH34" s="44"/>
      <c r="CUJ34" s="44"/>
      <c r="CUL34" s="44"/>
      <c r="CUN34" s="44"/>
      <c r="CUP34" s="44"/>
      <c r="CUR34" s="44"/>
      <c r="CUT34" s="44"/>
      <c r="CUV34" s="44"/>
      <c r="CUX34" s="44"/>
      <c r="CUZ34" s="44"/>
      <c r="CVB34" s="44"/>
      <c r="CVD34" s="44"/>
      <c r="CVF34" s="44"/>
      <c r="CVH34" s="44"/>
      <c r="CVJ34" s="44"/>
      <c r="CVL34" s="44"/>
      <c r="CVN34" s="44"/>
      <c r="CVP34" s="44"/>
      <c r="CVR34" s="44"/>
      <c r="CVT34" s="44"/>
      <c r="CVV34" s="44"/>
      <c r="CVX34" s="44"/>
      <c r="CVZ34" s="44"/>
      <c r="CWB34" s="44"/>
      <c r="CWD34" s="44"/>
      <c r="CWF34" s="44"/>
      <c r="CWH34" s="44"/>
      <c r="CWJ34" s="44"/>
      <c r="CWL34" s="44"/>
      <c r="CWN34" s="44"/>
      <c r="CWP34" s="44"/>
      <c r="CWR34" s="44"/>
      <c r="CWT34" s="44"/>
      <c r="CWV34" s="44"/>
      <c r="CWX34" s="44"/>
      <c r="CWZ34" s="44"/>
      <c r="CXB34" s="44"/>
      <c r="CXD34" s="44"/>
      <c r="CXF34" s="44"/>
      <c r="CXH34" s="44"/>
      <c r="CXJ34" s="44"/>
      <c r="CXL34" s="44"/>
      <c r="CXN34" s="44"/>
      <c r="CXP34" s="44"/>
      <c r="CXR34" s="44"/>
      <c r="CXT34" s="44"/>
      <c r="CXV34" s="44"/>
      <c r="CXX34" s="44"/>
      <c r="CXZ34" s="44"/>
      <c r="CYB34" s="44"/>
      <c r="CYD34" s="44"/>
      <c r="CYF34" s="44"/>
      <c r="CYH34" s="44"/>
      <c r="CYJ34" s="44"/>
      <c r="CYL34" s="44"/>
      <c r="CYN34" s="44"/>
      <c r="CYP34" s="44"/>
      <c r="CYR34" s="44"/>
      <c r="CYT34" s="44"/>
      <c r="CYV34" s="44"/>
      <c r="CYX34" s="44"/>
      <c r="CYZ34" s="44"/>
      <c r="CZB34" s="44"/>
      <c r="CZD34" s="44"/>
      <c r="CZF34" s="44"/>
      <c r="CZH34" s="44"/>
      <c r="CZJ34" s="44"/>
      <c r="CZL34" s="44"/>
      <c r="CZN34" s="44"/>
      <c r="CZP34" s="44"/>
      <c r="CZR34" s="44"/>
      <c r="CZT34" s="44"/>
      <c r="CZV34" s="44"/>
      <c r="CZX34" s="44"/>
      <c r="CZZ34" s="44"/>
      <c r="DAB34" s="44"/>
      <c r="DAD34" s="44"/>
      <c r="DAF34" s="44"/>
      <c r="DAH34" s="44"/>
      <c r="DAJ34" s="44"/>
      <c r="DAL34" s="44"/>
      <c r="DAN34" s="44"/>
      <c r="DAP34" s="44"/>
      <c r="DAR34" s="44"/>
      <c r="DAT34" s="44"/>
      <c r="DAV34" s="44"/>
      <c r="DAX34" s="44"/>
      <c r="DAZ34" s="44"/>
      <c r="DBB34" s="44"/>
      <c r="DBD34" s="44"/>
      <c r="DBF34" s="44"/>
      <c r="DBH34" s="44"/>
      <c r="DBJ34" s="44"/>
      <c r="DBL34" s="44"/>
      <c r="DBN34" s="44"/>
      <c r="DBP34" s="44"/>
      <c r="DBR34" s="44"/>
      <c r="DBT34" s="44"/>
      <c r="DBV34" s="44"/>
      <c r="DBX34" s="44"/>
      <c r="DBZ34" s="44"/>
      <c r="DCB34" s="44"/>
      <c r="DCD34" s="44"/>
      <c r="DCF34" s="44"/>
      <c r="DCH34" s="44"/>
      <c r="DCJ34" s="44"/>
      <c r="DCL34" s="44"/>
      <c r="DCN34" s="44"/>
      <c r="DCP34" s="44"/>
      <c r="DCR34" s="44"/>
      <c r="DCT34" s="44"/>
      <c r="DCV34" s="44"/>
      <c r="DCX34" s="44"/>
      <c r="DCZ34" s="44"/>
      <c r="DDB34" s="44"/>
      <c r="DDD34" s="44"/>
      <c r="DDF34" s="44"/>
      <c r="DDH34" s="44"/>
      <c r="DDJ34" s="44"/>
      <c r="DDL34" s="44"/>
      <c r="DDN34" s="44"/>
      <c r="DDP34" s="44"/>
      <c r="DDR34" s="44"/>
      <c r="DDT34" s="44"/>
      <c r="DDV34" s="44"/>
      <c r="DDX34" s="44"/>
      <c r="DDZ34" s="44"/>
      <c r="DEB34" s="44"/>
      <c r="DED34" s="44"/>
      <c r="DEF34" s="44"/>
      <c r="DEH34" s="44"/>
      <c r="DEJ34" s="44"/>
      <c r="DEL34" s="44"/>
      <c r="DEN34" s="44"/>
      <c r="DEP34" s="44"/>
      <c r="DER34" s="44"/>
      <c r="DET34" s="44"/>
      <c r="DEV34" s="44"/>
      <c r="DEX34" s="44"/>
      <c r="DEZ34" s="44"/>
      <c r="DFB34" s="44"/>
      <c r="DFD34" s="44"/>
      <c r="DFF34" s="44"/>
      <c r="DFH34" s="44"/>
      <c r="DFJ34" s="44"/>
      <c r="DFL34" s="44"/>
      <c r="DFN34" s="44"/>
      <c r="DFP34" s="44"/>
      <c r="DFR34" s="44"/>
      <c r="DFT34" s="44"/>
      <c r="DFV34" s="44"/>
      <c r="DFX34" s="44"/>
      <c r="DFZ34" s="44"/>
      <c r="DGB34" s="44"/>
      <c r="DGD34" s="44"/>
      <c r="DGF34" s="44"/>
      <c r="DGH34" s="44"/>
      <c r="DGJ34" s="44"/>
      <c r="DGL34" s="44"/>
      <c r="DGN34" s="44"/>
      <c r="DGP34" s="44"/>
      <c r="DGR34" s="44"/>
      <c r="DGT34" s="44"/>
      <c r="DGV34" s="44"/>
      <c r="DGX34" s="44"/>
      <c r="DGZ34" s="44"/>
      <c r="DHB34" s="44"/>
      <c r="DHD34" s="44"/>
      <c r="DHF34" s="44"/>
      <c r="DHH34" s="44"/>
      <c r="DHJ34" s="44"/>
      <c r="DHL34" s="44"/>
      <c r="DHN34" s="44"/>
      <c r="DHP34" s="44"/>
      <c r="DHR34" s="44"/>
      <c r="DHT34" s="44"/>
      <c r="DHV34" s="44"/>
      <c r="DHX34" s="44"/>
      <c r="DHZ34" s="44"/>
      <c r="DIB34" s="44"/>
      <c r="DID34" s="44"/>
      <c r="DIF34" s="44"/>
      <c r="DIH34" s="44"/>
      <c r="DIJ34" s="44"/>
      <c r="DIL34" s="44"/>
      <c r="DIN34" s="44"/>
      <c r="DIP34" s="44"/>
      <c r="DIR34" s="44"/>
      <c r="DIT34" s="44"/>
      <c r="DIV34" s="44"/>
      <c r="DIX34" s="44"/>
      <c r="DIZ34" s="44"/>
      <c r="DJB34" s="44"/>
      <c r="DJD34" s="44"/>
      <c r="DJF34" s="44"/>
      <c r="DJH34" s="44"/>
      <c r="DJJ34" s="44"/>
      <c r="DJL34" s="44"/>
      <c r="DJN34" s="44"/>
      <c r="DJP34" s="44"/>
      <c r="DJR34" s="44"/>
      <c r="DJT34" s="44"/>
      <c r="DJV34" s="44"/>
      <c r="DJX34" s="44"/>
      <c r="DJZ34" s="44"/>
      <c r="DKB34" s="44"/>
      <c r="DKD34" s="44"/>
      <c r="DKF34" s="44"/>
      <c r="DKH34" s="44"/>
      <c r="DKJ34" s="44"/>
      <c r="DKL34" s="44"/>
      <c r="DKN34" s="44"/>
      <c r="DKP34" s="44"/>
      <c r="DKR34" s="44"/>
      <c r="DKT34" s="44"/>
      <c r="DKV34" s="44"/>
      <c r="DKX34" s="44"/>
      <c r="DKZ34" s="44"/>
      <c r="DLB34" s="44"/>
      <c r="DLD34" s="44"/>
      <c r="DLF34" s="44"/>
      <c r="DLH34" s="44"/>
      <c r="DLJ34" s="44"/>
      <c r="DLL34" s="44"/>
      <c r="DLN34" s="44"/>
      <c r="DLP34" s="44"/>
      <c r="DLR34" s="44"/>
      <c r="DLT34" s="44"/>
      <c r="DLV34" s="44"/>
      <c r="DLX34" s="44"/>
      <c r="DLZ34" s="44"/>
      <c r="DMB34" s="44"/>
      <c r="DMD34" s="44"/>
      <c r="DMF34" s="44"/>
      <c r="DMH34" s="44"/>
      <c r="DMJ34" s="44"/>
      <c r="DML34" s="44"/>
      <c r="DMN34" s="44"/>
      <c r="DMP34" s="44"/>
      <c r="DMR34" s="44"/>
      <c r="DMT34" s="44"/>
      <c r="DMV34" s="44"/>
      <c r="DMX34" s="44"/>
      <c r="DMZ34" s="44"/>
      <c r="DNB34" s="44"/>
      <c r="DND34" s="44"/>
      <c r="DNF34" s="44"/>
      <c r="DNH34" s="44"/>
      <c r="DNJ34" s="44"/>
      <c r="DNL34" s="44"/>
      <c r="DNN34" s="44"/>
      <c r="DNP34" s="44"/>
      <c r="DNR34" s="44"/>
      <c r="DNT34" s="44"/>
      <c r="DNV34" s="44"/>
      <c r="DNX34" s="44"/>
      <c r="DNZ34" s="44"/>
      <c r="DOB34" s="44"/>
      <c r="DOD34" s="44"/>
      <c r="DOF34" s="44"/>
      <c r="DOH34" s="44"/>
      <c r="DOJ34" s="44"/>
      <c r="DOL34" s="44"/>
      <c r="DON34" s="44"/>
      <c r="DOP34" s="44"/>
      <c r="DOR34" s="44"/>
      <c r="DOT34" s="44"/>
      <c r="DOV34" s="44"/>
      <c r="DOX34" s="44"/>
      <c r="DOZ34" s="44"/>
      <c r="DPB34" s="44"/>
      <c r="DPD34" s="44"/>
      <c r="DPF34" s="44"/>
      <c r="DPH34" s="44"/>
      <c r="DPJ34" s="44"/>
      <c r="DPL34" s="44"/>
      <c r="DPN34" s="44"/>
      <c r="DPP34" s="44"/>
      <c r="DPR34" s="44"/>
      <c r="DPT34" s="44"/>
      <c r="DPV34" s="44"/>
      <c r="DPX34" s="44"/>
      <c r="DPZ34" s="44"/>
      <c r="DQB34" s="44"/>
      <c r="DQD34" s="44"/>
      <c r="DQF34" s="44"/>
      <c r="DQH34" s="44"/>
      <c r="DQJ34" s="44"/>
      <c r="DQL34" s="44"/>
      <c r="DQN34" s="44"/>
      <c r="DQP34" s="44"/>
      <c r="DQR34" s="44"/>
      <c r="DQT34" s="44"/>
      <c r="DQV34" s="44"/>
      <c r="DQX34" s="44"/>
      <c r="DQZ34" s="44"/>
      <c r="DRB34" s="44"/>
      <c r="DRD34" s="44"/>
      <c r="DRF34" s="44"/>
      <c r="DRH34" s="44"/>
      <c r="DRJ34" s="44"/>
      <c r="DRL34" s="44"/>
      <c r="DRN34" s="44"/>
      <c r="DRP34" s="44"/>
      <c r="DRR34" s="44"/>
      <c r="DRT34" s="44"/>
      <c r="DRV34" s="44"/>
      <c r="DRX34" s="44"/>
      <c r="DRZ34" s="44"/>
      <c r="DSB34" s="44"/>
      <c r="DSD34" s="44"/>
      <c r="DSF34" s="44"/>
      <c r="DSH34" s="44"/>
      <c r="DSJ34" s="44"/>
      <c r="DSL34" s="44"/>
      <c r="DSN34" s="44"/>
      <c r="DSP34" s="44"/>
      <c r="DSR34" s="44"/>
      <c r="DST34" s="44"/>
      <c r="DSV34" s="44"/>
      <c r="DSX34" s="44"/>
      <c r="DSZ34" s="44"/>
      <c r="DTB34" s="44"/>
      <c r="DTD34" s="44"/>
      <c r="DTF34" s="44"/>
      <c r="DTH34" s="44"/>
      <c r="DTJ34" s="44"/>
      <c r="DTL34" s="44"/>
      <c r="DTN34" s="44"/>
      <c r="DTP34" s="44"/>
      <c r="DTR34" s="44"/>
      <c r="DTT34" s="44"/>
      <c r="DTV34" s="44"/>
      <c r="DTX34" s="44"/>
      <c r="DTZ34" s="44"/>
      <c r="DUB34" s="44"/>
      <c r="DUD34" s="44"/>
      <c r="DUF34" s="44"/>
      <c r="DUH34" s="44"/>
      <c r="DUJ34" s="44"/>
      <c r="DUL34" s="44"/>
      <c r="DUN34" s="44"/>
      <c r="DUP34" s="44"/>
      <c r="DUR34" s="44"/>
      <c r="DUT34" s="44"/>
      <c r="DUV34" s="44"/>
      <c r="DUX34" s="44"/>
      <c r="DUZ34" s="44"/>
      <c r="DVB34" s="44"/>
      <c r="DVD34" s="44"/>
      <c r="DVF34" s="44"/>
      <c r="DVH34" s="44"/>
      <c r="DVJ34" s="44"/>
      <c r="DVL34" s="44"/>
      <c r="DVN34" s="44"/>
      <c r="DVP34" s="44"/>
      <c r="DVR34" s="44"/>
      <c r="DVT34" s="44"/>
      <c r="DVV34" s="44"/>
      <c r="DVX34" s="44"/>
      <c r="DVZ34" s="44"/>
      <c r="DWB34" s="44"/>
      <c r="DWD34" s="44"/>
      <c r="DWF34" s="44"/>
      <c r="DWH34" s="44"/>
      <c r="DWJ34" s="44"/>
      <c r="DWL34" s="44"/>
      <c r="DWN34" s="44"/>
      <c r="DWP34" s="44"/>
      <c r="DWR34" s="44"/>
      <c r="DWT34" s="44"/>
      <c r="DWV34" s="44"/>
      <c r="DWX34" s="44"/>
      <c r="DWZ34" s="44"/>
      <c r="DXB34" s="44"/>
      <c r="DXD34" s="44"/>
      <c r="DXF34" s="44"/>
      <c r="DXH34" s="44"/>
      <c r="DXJ34" s="44"/>
      <c r="DXL34" s="44"/>
      <c r="DXN34" s="44"/>
      <c r="DXP34" s="44"/>
      <c r="DXR34" s="44"/>
      <c r="DXT34" s="44"/>
      <c r="DXV34" s="44"/>
      <c r="DXX34" s="44"/>
      <c r="DXZ34" s="44"/>
      <c r="DYB34" s="44"/>
      <c r="DYD34" s="44"/>
      <c r="DYF34" s="44"/>
      <c r="DYH34" s="44"/>
      <c r="DYJ34" s="44"/>
      <c r="DYL34" s="44"/>
      <c r="DYN34" s="44"/>
      <c r="DYP34" s="44"/>
      <c r="DYR34" s="44"/>
      <c r="DYT34" s="44"/>
      <c r="DYV34" s="44"/>
      <c r="DYX34" s="44"/>
      <c r="DYZ34" s="44"/>
      <c r="DZB34" s="44"/>
      <c r="DZD34" s="44"/>
      <c r="DZF34" s="44"/>
      <c r="DZH34" s="44"/>
      <c r="DZJ34" s="44"/>
      <c r="DZL34" s="44"/>
      <c r="DZN34" s="44"/>
      <c r="DZP34" s="44"/>
      <c r="DZR34" s="44"/>
      <c r="DZT34" s="44"/>
      <c r="DZV34" s="44"/>
      <c r="DZX34" s="44"/>
      <c r="DZZ34" s="44"/>
      <c r="EAB34" s="44"/>
      <c r="EAD34" s="44"/>
      <c r="EAF34" s="44"/>
      <c r="EAH34" s="44"/>
      <c r="EAJ34" s="44"/>
      <c r="EAL34" s="44"/>
      <c r="EAN34" s="44"/>
      <c r="EAP34" s="44"/>
      <c r="EAR34" s="44"/>
      <c r="EAT34" s="44"/>
      <c r="EAV34" s="44"/>
      <c r="EAX34" s="44"/>
      <c r="EAZ34" s="44"/>
      <c r="EBB34" s="44"/>
      <c r="EBD34" s="44"/>
      <c r="EBF34" s="44"/>
      <c r="EBH34" s="44"/>
      <c r="EBJ34" s="44"/>
      <c r="EBL34" s="44"/>
      <c r="EBN34" s="44"/>
      <c r="EBP34" s="44"/>
      <c r="EBR34" s="44"/>
      <c r="EBT34" s="44"/>
      <c r="EBV34" s="44"/>
      <c r="EBX34" s="44"/>
      <c r="EBZ34" s="44"/>
      <c r="ECB34" s="44"/>
      <c r="ECD34" s="44"/>
      <c r="ECF34" s="44"/>
      <c r="ECH34" s="44"/>
      <c r="ECJ34" s="44"/>
      <c r="ECL34" s="44"/>
      <c r="ECN34" s="44"/>
      <c r="ECP34" s="44"/>
      <c r="ECR34" s="44"/>
      <c r="ECT34" s="44"/>
      <c r="ECV34" s="44"/>
      <c r="ECX34" s="44"/>
      <c r="ECZ34" s="44"/>
      <c r="EDB34" s="44"/>
      <c r="EDD34" s="44"/>
      <c r="EDF34" s="44"/>
      <c r="EDH34" s="44"/>
      <c r="EDJ34" s="44"/>
      <c r="EDL34" s="44"/>
      <c r="EDN34" s="44"/>
      <c r="EDP34" s="44"/>
      <c r="EDR34" s="44"/>
      <c r="EDT34" s="44"/>
      <c r="EDV34" s="44"/>
      <c r="EDX34" s="44"/>
      <c r="EDZ34" s="44"/>
      <c r="EEB34" s="44"/>
      <c r="EED34" s="44"/>
      <c r="EEF34" s="44"/>
      <c r="EEH34" s="44"/>
      <c r="EEJ34" s="44"/>
      <c r="EEL34" s="44"/>
      <c r="EEN34" s="44"/>
      <c r="EEP34" s="44"/>
      <c r="EER34" s="44"/>
      <c r="EET34" s="44"/>
      <c r="EEV34" s="44"/>
      <c r="EEX34" s="44"/>
      <c r="EEZ34" s="44"/>
      <c r="EFB34" s="44"/>
      <c r="EFD34" s="44"/>
      <c r="EFF34" s="44"/>
      <c r="EFH34" s="44"/>
      <c r="EFJ34" s="44"/>
      <c r="EFL34" s="44"/>
      <c r="EFN34" s="44"/>
      <c r="EFP34" s="44"/>
      <c r="EFR34" s="44"/>
      <c r="EFT34" s="44"/>
      <c r="EFV34" s="44"/>
      <c r="EFX34" s="44"/>
      <c r="EFZ34" s="44"/>
      <c r="EGB34" s="44"/>
      <c r="EGD34" s="44"/>
      <c r="EGF34" s="44"/>
      <c r="EGH34" s="44"/>
      <c r="EGJ34" s="44"/>
      <c r="EGL34" s="44"/>
      <c r="EGN34" s="44"/>
      <c r="EGP34" s="44"/>
      <c r="EGR34" s="44"/>
      <c r="EGT34" s="44"/>
      <c r="EGV34" s="44"/>
      <c r="EGX34" s="44"/>
      <c r="EGZ34" s="44"/>
      <c r="EHB34" s="44"/>
      <c r="EHD34" s="44"/>
      <c r="EHF34" s="44"/>
      <c r="EHH34" s="44"/>
      <c r="EHJ34" s="44"/>
      <c r="EHL34" s="44"/>
      <c r="EHN34" s="44"/>
      <c r="EHP34" s="44"/>
      <c r="EHR34" s="44"/>
      <c r="EHT34" s="44"/>
      <c r="EHV34" s="44"/>
      <c r="EHX34" s="44"/>
      <c r="EHZ34" s="44"/>
      <c r="EIB34" s="44"/>
      <c r="EID34" s="44"/>
      <c r="EIF34" s="44"/>
      <c r="EIH34" s="44"/>
      <c r="EIJ34" s="44"/>
      <c r="EIL34" s="44"/>
      <c r="EIN34" s="44"/>
      <c r="EIP34" s="44"/>
      <c r="EIR34" s="44"/>
      <c r="EIT34" s="44"/>
      <c r="EIV34" s="44"/>
      <c r="EIX34" s="44"/>
      <c r="EIZ34" s="44"/>
      <c r="EJB34" s="44"/>
      <c r="EJD34" s="44"/>
      <c r="EJF34" s="44"/>
      <c r="EJH34" s="44"/>
      <c r="EJJ34" s="44"/>
      <c r="EJL34" s="44"/>
      <c r="EJN34" s="44"/>
      <c r="EJP34" s="44"/>
      <c r="EJR34" s="44"/>
      <c r="EJT34" s="44"/>
      <c r="EJV34" s="44"/>
      <c r="EJX34" s="44"/>
      <c r="EJZ34" s="44"/>
      <c r="EKB34" s="44"/>
      <c r="EKD34" s="44"/>
      <c r="EKF34" s="44"/>
      <c r="EKH34" s="44"/>
      <c r="EKJ34" s="44"/>
      <c r="EKL34" s="44"/>
      <c r="EKN34" s="44"/>
      <c r="EKP34" s="44"/>
      <c r="EKR34" s="44"/>
      <c r="EKT34" s="44"/>
      <c r="EKV34" s="44"/>
      <c r="EKX34" s="44"/>
      <c r="EKZ34" s="44"/>
      <c r="ELB34" s="44"/>
      <c r="ELD34" s="44"/>
      <c r="ELF34" s="44"/>
      <c r="ELH34" s="44"/>
      <c r="ELJ34" s="44"/>
      <c r="ELL34" s="44"/>
      <c r="ELN34" s="44"/>
      <c r="ELP34" s="44"/>
      <c r="ELR34" s="44"/>
      <c r="ELT34" s="44"/>
      <c r="ELV34" s="44"/>
      <c r="ELX34" s="44"/>
      <c r="ELZ34" s="44"/>
      <c r="EMB34" s="44"/>
      <c r="EMD34" s="44"/>
      <c r="EMF34" s="44"/>
      <c r="EMH34" s="44"/>
      <c r="EMJ34" s="44"/>
      <c r="EML34" s="44"/>
      <c r="EMN34" s="44"/>
      <c r="EMP34" s="44"/>
      <c r="EMR34" s="44"/>
      <c r="EMT34" s="44"/>
      <c r="EMV34" s="44"/>
      <c r="EMX34" s="44"/>
      <c r="EMZ34" s="44"/>
      <c r="ENB34" s="44"/>
      <c r="END34" s="44"/>
      <c r="ENF34" s="44"/>
      <c r="ENH34" s="44"/>
      <c r="ENJ34" s="44"/>
      <c r="ENL34" s="44"/>
      <c r="ENN34" s="44"/>
      <c r="ENP34" s="44"/>
      <c r="ENR34" s="44"/>
      <c r="ENT34" s="44"/>
      <c r="ENV34" s="44"/>
      <c r="ENX34" s="44"/>
      <c r="ENZ34" s="44"/>
      <c r="EOB34" s="44"/>
      <c r="EOD34" s="44"/>
      <c r="EOF34" s="44"/>
      <c r="EOH34" s="44"/>
      <c r="EOJ34" s="44"/>
      <c r="EOL34" s="44"/>
      <c r="EON34" s="44"/>
      <c r="EOP34" s="44"/>
      <c r="EOR34" s="44"/>
      <c r="EOT34" s="44"/>
      <c r="EOV34" s="44"/>
      <c r="EOX34" s="44"/>
      <c r="EOZ34" s="44"/>
      <c r="EPB34" s="44"/>
      <c r="EPD34" s="44"/>
      <c r="EPF34" s="44"/>
      <c r="EPH34" s="44"/>
      <c r="EPJ34" s="44"/>
      <c r="EPL34" s="44"/>
      <c r="EPN34" s="44"/>
      <c r="EPP34" s="44"/>
      <c r="EPR34" s="44"/>
      <c r="EPT34" s="44"/>
      <c r="EPV34" s="44"/>
      <c r="EPX34" s="44"/>
      <c r="EPZ34" s="44"/>
      <c r="EQB34" s="44"/>
      <c r="EQD34" s="44"/>
      <c r="EQF34" s="44"/>
      <c r="EQH34" s="44"/>
      <c r="EQJ34" s="44"/>
      <c r="EQL34" s="44"/>
      <c r="EQN34" s="44"/>
      <c r="EQP34" s="44"/>
      <c r="EQR34" s="44"/>
      <c r="EQT34" s="44"/>
      <c r="EQV34" s="44"/>
      <c r="EQX34" s="44"/>
      <c r="EQZ34" s="44"/>
      <c r="ERB34" s="44"/>
      <c r="ERD34" s="44"/>
      <c r="ERF34" s="44"/>
      <c r="ERH34" s="44"/>
      <c r="ERJ34" s="44"/>
      <c r="ERL34" s="44"/>
      <c r="ERN34" s="44"/>
      <c r="ERP34" s="44"/>
      <c r="ERR34" s="44"/>
      <c r="ERT34" s="44"/>
      <c r="ERV34" s="44"/>
      <c r="ERX34" s="44"/>
      <c r="ERZ34" s="44"/>
      <c r="ESB34" s="44"/>
      <c r="ESD34" s="44"/>
      <c r="ESF34" s="44"/>
      <c r="ESH34" s="44"/>
      <c r="ESJ34" s="44"/>
      <c r="ESL34" s="44"/>
      <c r="ESN34" s="44"/>
      <c r="ESP34" s="44"/>
      <c r="ESR34" s="44"/>
      <c r="EST34" s="44"/>
      <c r="ESV34" s="44"/>
      <c r="ESX34" s="44"/>
      <c r="ESZ34" s="44"/>
      <c r="ETB34" s="44"/>
      <c r="ETD34" s="44"/>
      <c r="ETF34" s="44"/>
      <c r="ETH34" s="44"/>
      <c r="ETJ34" s="44"/>
      <c r="ETL34" s="44"/>
      <c r="ETN34" s="44"/>
      <c r="ETP34" s="44"/>
      <c r="ETR34" s="44"/>
      <c r="ETT34" s="44"/>
      <c r="ETV34" s="44"/>
      <c r="ETX34" s="44"/>
      <c r="ETZ34" s="44"/>
      <c r="EUB34" s="44"/>
      <c r="EUD34" s="44"/>
      <c r="EUF34" s="44"/>
      <c r="EUH34" s="44"/>
      <c r="EUJ34" s="44"/>
      <c r="EUL34" s="44"/>
      <c r="EUN34" s="44"/>
      <c r="EUP34" s="44"/>
      <c r="EUR34" s="44"/>
      <c r="EUT34" s="44"/>
      <c r="EUV34" s="44"/>
      <c r="EUX34" s="44"/>
      <c r="EUZ34" s="44"/>
      <c r="EVB34" s="44"/>
      <c r="EVD34" s="44"/>
      <c r="EVF34" s="44"/>
      <c r="EVH34" s="44"/>
      <c r="EVJ34" s="44"/>
      <c r="EVL34" s="44"/>
      <c r="EVN34" s="44"/>
      <c r="EVP34" s="44"/>
      <c r="EVR34" s="44"/>
      <c r="EVT34" s="44"/>
      <c r="EVV34" s="44"/>
      <c r="EVX34" s="44"/>
      <c r="EVZ34" s="44"/>
      <c r="EWB34" s="44"/>
      <c r="EWD34" s="44"/>
      <c r="EWF34" s="44"/>
      <c r="EWH34" s="44"/>
      <c r="EWJ34" s="44"/>
      <c r="EWL34" s="44"/>
      <c r="EWN34" s="44"/>
      <c r="EWP34" s="44"/>
      <c r="EWR34" s="44"/>
      <c r="EWT34" s="44"/>
      <c r="EWV34" s="44"/>
      <c r="EWX34" s="44"/>
      <c r="EWZ34" s="44"/>
      <c r="EXB34" s="44"/>
      <c r="EXD34" s="44"/>
      <c r="EXF34" s="44"/>
      <c r="EXH34" s="44"/>
      <c r="EXJ34" s="44"/>
      <c r="EXL34" s="44"/>
      <c r="EXN34" s="44"/>
      <c r="EXP34" s="44"/>
      <c r="EXR34" s="44"/>
      <c r="EXT34" s="44"/>
      <c r="EXV34" s="44"/>
      <c r="EXX34" s="44"/>
      <c r="EXZ34" s="44"/>
      <c r="EYB34" s="44"/>
      <c r="EYD34" s="44"/>
      <c r="EYF34" s="44"/>
      <c r="EYH34" s="44"/>
      <c r="EYJ34" s="44"/>
      <c r="EYL34" s="44"/>
      <c r="EYN34" s="44"/>
      <c r="EYP34" s="44"/>
      <c r="EYR34" s="44"/>
      <c r="EYT34" s="44"/>
      <c r="EYV34" s="44"/>
      <c r="EYX34" s="44"/>
      <c r="EYZ34" s="44"/>
      <c r="EZB34" s="44"/>
      <c r="EZD34" s="44"/>
      <c r="EZF34" s="44"/>
      <c r="EZH34" s="44"/>
      <c r="EZJ34" s="44"/>
      <c r="EZL34" s="44"/>
      <c r="EZN34" s="44"/>
      <c r="EZP34" s="44"/>
      <c r="EZR34" s="44"/>
      <c r="EZT34" s="44"/>
      <c r="EZV34" s="44"/>
      <c r="EZX34" s="44"/>
      <c r="EZZ34" s="44"/>
      <c r="FAB34" s="44"/>
      <c r="FAD34" s="44"/>
      <c r="FAF34" s="44"/>
      <c r="FAH34" s="44"/>
      <c r="FAJ34" s="44"/>
      <c r="FAL34" s="44"/>
      <c r="FAN34" s="44"/>
      <c r="FAP34" s="44"/>
      <c r="FAR34" s="44"/>
      <c r="FAT34" s="44"/>
      <c r="FAV34" s="44"/>
      <c r="FAX34" s="44"/>
      <c r="FAZ34" s="44"/>
      <c r="FBB34" s="44"/>
      <c r="FBD34" s="44"/>
      <c r="FBF34" s="44"/>
      <c r="FBH34" s="44"/>
      <c r="FBJ34" s="44"/>
      <c r="FBL34" s="44"/>
      <c r="FBN34" s="44"/>
      <c r="FBP34" s="44"/>
      <c r="FBR34" s="44"/>
      <c r="FBT34" s="44"/>
      <c r="FBV34" s="44"/>
      <c r="FBX34" s="44"/>
      <c r="FBZ34" s="44"/>
      <c r="FCB34" s="44"/>
      <c r="FCD34" s="44"/>
      <c r="FCF34" s="44"/>
      <c r="FCH34" s="44"/>
      <c r="FCJ34" s="44"/>
      <c r="FCL34" s="44"/>
      <c r="FCN34" s="44"/>
      <c r="FCP34" s="44"/>
      <c r="FCR34" s="44"/>
      <c r="FCT34" s="44"/>
      <c r="FCV34" s="44"/>
      <c r="FCX34" s="44"/>
      <c r="FCZ34" s="44"/>
      <c r="FDB34" s="44"/>
      <c r="FDD34" s="44"/>
      <c r="FDF34" s="44"/>
      <c r="FDH34" s="44"/>
      <c r="FDJ34" s="44"/>
      <c r="FDL34" s="44"/>
      <c r="FDN34" s="44"/>
      <c r="FDP34" s="44"/>
      <c r="FDR34" s="44"/>
      <c r="FDT34" s="44"/>
      <c r="FDV34" s="44"/>
      <c r="FDX34" s="44"/>
      <c r="FDZ34" s="44"/>
      <c r="FEB34" s="44"/>
      <c r="FED34" s="44"/>
      <c r="FEF34" s="44"/>
      <c r="FEH34" s="44"/>
      <c r="FEJ34" s="44"/>
      <c r="FEL34" s="44"/>
      <c r="FEN34" s="44"/>
      <c r="FEP34" s="44"/>
      <c r="FER34" s="44"/>
      <c r="FET34" s="44"/>
      <c r="FEV34" s="44"/>
      <c r="FEX34" s="44"/>
      <c r="FEZ34" s="44"/>
      <c r="FFB34" s="44"/>
      <c r="FFD34" s="44"/>
      <c r="FFF34" s="44"/>
      <c r="FFH34" s="44"/>
      <c r="FFJ34" s="44"/>
      <c r="FFL34" s="44"/>
      <c r="FFN34" s="44"/>
      <c r="FFP34" s="44"/>
      <c r="FFR34" s="44"/>
      <c r="FFT34" s="44"/>
      <c r="FFV34" s="44"/>
      <c r="FFX34" s="44"/>
      <c r="FFZ34" s="44"/>
      <c r="FGB34" s="44"/>
      <c r="FGD34" s="44"/>
      <c r="FGF34" s="44"/>
      <c r="FGH34" s="44"/>
      <c r="FGJ34" s="44"/>
      <c r="FGL34" s="44"/>
      <c r="FGN34" s="44"/>
      <c r="FGP34" s="44"/>
      <c r="FGR34" s="44"/>
      <c r="FGT34" s="44"/>
      <c r="FGV34" s="44"/>
      <c r="FGX34" s="44"/>
      <c r="FGZ34" s="44"/>
      <c r="FHB34" s="44"/>
      <c r="FHD34" s="44"/>
      <c r="FHF34" s="44"/>
      <c r="FHH34" s="44"/>
      <c r="FHJ34" s="44"/>
      <c r="FHL34" s="44"/>
      <c r="FHN34" s="44"/>
      <c r="FHP34" s="44"/>
      <c r="FHR34" s="44"/>
      <c r="FHT34" s="44"/>
      <c r="FHV34" s="44"/>
      <c r="FHX34" s="44"/>
      <c r="FHZ34" s="44"/>
      <c r="FIB34" s="44"/>
      <c r="FID34" s="44"/>
      <c r="FIF34" s="44"/>
      <c r="FIH34" s="44"/>
      <c r="FIJ34" s="44"/>
      <c r="FIL34" s="44"/>
      <c r="FIN34" s="44"/>
      <c r="FIP34" s="44"/>
      <c r="FIR34" s="44"/>
      <c r="FIT34" s="44"/>
      <c r="FIV34" s="44"/>
      <c r="FIX34" s="44"/>
      <c r="FIZ34" s="44"/>
      <c r="FJB34" s="44"/>
      <c r="FJD34" s="44"/>
      <c r="FJF34" s="44"/>
      <c r="FJH34" s="44"/>
      <c r="FJJ34" s="44"/>
      <c r="FJL34" s="44"/>
      <c r="FJN34" s="44"/>
      <c r="FJP34" s="44"/>
      <c r="FJR34" s="44"/>
      <c r="FJT34" s="44"/>
      <c r="FJV34" s="44"/>
      <c r="FJX34" s="44"/>
      <c r="FJZ34" s="44"/>
      <c r="FKB34" s="44"/>
      <c r="FKD34" s="44"/>
      <c r="FKF34" s="44"/>
      <c r="FKH34" s="44"/>
      <c r="FKJ34" s="44"/>
      <c r="FKL34" s="44"/>
      <c r="FKN34" s="44"/>
      <c r="FKP34" s="44"/>
      <c r="FKR34" s="44"/>
      <c r="FKT34" s="44"/>
      <c r="FKV34" s="44"/>
      <c r="FKX34" s="44"/>
      <c r="FKZ34" s="44"/>
      <c r="FLB34" s="44"/>
      <c r="FLD34" s="44"/>
      <c r="FLF34" s="44"/>
      <c r="FLH34" s="44"/>
      <c r="FLJ34" s="44"/>
      <c r="FLL34" s="44"/>
      <c r="FLN34" s="44"/>
      <c r="FLP34" s="44"/>
      <c r="FLR34" s="44"/>
      <c r="FLT34" s="44"/>
      <c r="FLV34" s="44"/>
      <c r="FLX34" s="44"/>
      <c r="FLZ34" s="44"/>
      <c r="FMB34" s="44"/>
      <c r="FMD34" s="44"/>
      <c r="FMF34" s="44"/>
      <c r="FMH34" s="44"/>
      <c r="FMJ34" s="44"/>
      <c r="FML34" s="44"/>
      <c r="FMN34" s="44"/>
      <c r="FMP34" s="44"/>
      <c r="FMR34" s="44"/>
      <c r="FMT34" s="44"/>
      <c r="FMV34" s="44"/>
      <c r="FMX34" s="44"/>
      <c r="FMZ34" s="44"/>
      <c r="FNB34" s="44"/>
      <c r="FND34" s="44"/>
      <c r="FNF34" s="44"/>
      <c r="FNH34" s="44"/>
      <c r="FNJ34" s="44"/>
      <c r="FNL34" s="44"/>
      <c r="FNN34" s="44"/>
      <c r="FNP34" s="44"/>
      <c r="FNR34" s="44"/>
      <c r="FNT34" s="44"/>
      <c r="FNV34" s="44"/>
      <c r="FNX34" s="44"/>
      <c r="FNZ34" s="44"/>
      <c r="FOB34" s="44"/>
      <c r="FOD34" s="44"/>
      <c r="FOF34" s="44"/>
      <c r="FOH34" s="44"/>
      <c r="FOJ34" s="44"/>
      <c r="FOL34" s="44"/>
      <c r="FON34" s="44"/>
      <c r="FOP34" s="44"/>
      <c r="FOR34" s="44"/>
      <c r="FOT34" s="44"/>
      <c r="FOV34" s="44"/>
      <c r="FOX34" s="44"/>
      <c r="FOZ34" s="44"/>
      <c r="FPB34" s="44"/>
      <c r="FPD34" s="44"/>
      <c r="FPF34" s="44"/>
      <c r="FPH34" s="44"/>
      <c r="FPJ34" s="44"/>
      <c r="FPL34" s="44"/>
      <c r="FPN34" s="44"/>
      <c r="FPP34" s="44"/>
      <c r="FPR34" s="44"/>
      <c r="FPT34" s="44"/>
      <c r="FPV34" s="44"/>
      <c r="FPX34" s="44"/>
      <c r="FPZ34" s="44"/>
      <c r="FQB34" s="44"/>
      <c r="FQD34" s="44"/>
      <c r="FQF34" s="44"/>
      <c r="FQH34" s="44"/>
      <c r="FQJ34" s="44"/>
      <c r="FQL34" s="44"/>
      <c r="FQN34" s="44"/>
      <c r="FQP34" s="44"/>
      <c r="FQR34" s="44"/>
      <c r="FQT34" s="44"/>
      <c r="FQV34" s="44"/>
      <c r="FQX34" s="44"/>
      <c r="FQZ34" s="44"/>
      <c r="FRB34" s="44"/>
      <c r="FRD34" s="44"/>
      <c r="FRF34" s="44"/>
      <c r="FRH34" s="44"/>
      <c r="FRJ34" s="44"/>
      <c r="FRL34" s="44"/>
      <c r="FRN34" s="44"/>
      <c r="FRP34" s="44"/>
      <c r="FRR34" s="44"/>
      <c r="FRT34" s="44"/>
      <c r="FRV34" s="44"/>
      <c r="FRX34" s="44"/>
      <c r="FRZ34" s="44"/>
      <c r="FSB34" s="44"/>
      <c r="FSD34" s="44"/>
      <c r="FSF34" s="44"/>
      <c r="FSH34" s="44"/>
      <c r="FSJ34" s="44"/>
      <c r="FSL34" s="44"/>
      <c r="FSN34" s="44"/>
      <c r="FSP34" s="44"/>
      <c r="FSR34" s="44"/>
      <c r="FST34" s="44"/>
      <c r="FSV34" s="44"/>
      <c r="FSX34" s="44"/>
      <c r="FSZ34" s="44"/>
      <c r="FTB34" s="44"/>
      <c r="FTD34" s="44"/>
      <c r="FTF34" s="44"/>
      <c r="FTH34" s="44"/>
      <c r="FTJ34" s="44"/>
      <c r="FTL34" s="44"/>
      <c r="FTN34" s="44"/>
      <c r="FTP34" s="44"/>
      <c r="FTR34" s="44"/>
      <c r="FTT34" s="44"/>
      <c r="FTV34" s="44"/>
      <c r="FTX34" s="44"/>
      <c r="FTZ34" s="44"/>
      <c r="FUB34" s="44"/>
      <c r="FUD34" s="44"/>
      <c r="FUF34" s="44"/>
      <c r="FUH34" s="44"/>
      <c r="FUJ34" s="44"/>
      <c r="FUL34" s="44"/>
      <c r="FUN34" s="44"/>
      <c r="FUP34" s="44"/>
      <c r="FUR34" s="44"/>
      <c r="FUT34" s="44"/>
      <c r="FUV34" s="44"/>
      <c r="FUX34" s="44"/>
      <c r="FUZ34" s="44"/>
      <c r="FVB34" s="44"/>
      <c r="FVD34" s="44"/>
      <c r="FVF34" s="44"/>
      <c r="FVH34" s="44"/>
      <c r="FVJ34" s="44"/>
      <c r="FVL34" s="44"/>
      <c r="FVN34" s="44"/>
      <c r="FVP34" s="44"/>
      <c r="FVR34" s="44"/>
      <c r="FVT34" s="44"/>
      <c r="FVV34" s="44"/>
      <c r="FVX34" s="44"/>
      <c r="FVZ34" s="44"/>
      <c r="FWB34" s="44"/>
      <c r="FWD34" s="44"/>
      <c r="FWF34" s="44"/>
      <c r="FWH34" s="44"/>
      <c r="FWJ34" s="44"/>
      <c r="FWL34" s="44"/>
      <c r="FWN34" s="44"/>
      <c r="FWP34" s="44"/>
      <c r="FWR34" s="44"/>
      <c r="FWT34" s="44"/>
      <c r="FWV34" s="44"/>
      <c r="FWX34" s="44"/>
      <c r="FWZ34" s="44"/>
      <c r="FXB34" s="44"/>
      <c r="FXD34" s="44"/>
      <c r="FXF34" s="44"/>
      <c r="FXH34" s="44"/>
      <c r="FXJ34" s="44"/>
      <c r="FXL34" s="44"/>
      <c r="FXN34" s="44"/>
      <c r="FXP34" s="44"/>
      <c r="FXR34" s="44"/>
      <c r="FXT34" s="44"/>
      <c r="FXV34" s="44"/>
      <c r="FXX34" s="44"/>
      <c r="FXZ34" s="44"/>
      <c r="FYB34" s="44"/>
      <c r="FYD34" s="44"/>
      <c r="FYF34" s="44"/>
      <c r="FYH34" s="44"/>
      <c r="FYJ34" s="44"/>
      <c r="FYL34" s="44"/>
      <c r="FYN34" s="44"/>
      <c r="FYP34" s="44"/>
      <c r="FYR34" s="44"/>
      <c r="FYT34" s="44"/>
      <c r="FYV34" s="44"/>
      <c r="FYX34" s="44"/>
      <c r="FYZ34" s="44"/>
      <c r="FZB34" s="44"/>
      <c r="FZD34" s="44"/>
      <c r="FZF34" s="44"/>
      <c r="FZH34" s="44"/>
      <c r="FZJ34" s="44"/>
      <c r="FZL34" s="44"/>
      <c r="FZN34" s="44"/>
      <c r="FZP34" s="44"/>
      <c r="FZR34" s="44"/>
      <c r="FZT34" s="44"/>
      <c r="FZV34" s="44"/>
      <c r="FZX34" s="44"/>
      <c r="FZZ34" s="44"/>
      <c r="GAB34" s="44"/>
      <c r="GAD34" s="44"/>
      <c r="GAF34" s="44"/>
      <c r="GAH34" s="44"/>
      <c r="GAJ34" s="44"/>
      <c r="GAL34" s="44"/>
      <c r="GAN34" s="44"/>
      <c r="GAP34" s="44"/>
      <c r="GAR34" s="44"/>
      <c r="GAT34" s="44"/>
      <c r="GAV34" s="44"/>
      <c r="GAX34" s="44"/>
      <c r="GAZ34" s="44"/>
      <c r="GBB34" s="44"/>
      <c r="GBD34" s="44"/>
      <c r="GBF34" s="44"/>
      <c r="GBH34" s="44"/>
      <c r="GBJ34" s="44"/>
      <c r="GBL34" s="44"/>
      <c r="GBN34" s="44"/>
      <c r="GBP34" s="44"/>
      <c r="GBR34" s="44"/>
      <c r="GBT34" s="44"/>
      <c r="GBV34" s="44"/>
      <c r="GBX34" s="44"/>
      <c r="GBZ34" s="44"/>
      <c r="GCB34" s="44"/>
      <c r="GCD34" s="44"/>
      <c r="GCF34" s="44"/>
      <c r="GCH34" s="44"/>
      <c r="GCJ34" s="44"/>
      <c r="GCL34" s="44"/>
      <c r="GCN34" s="44"/>
      <c r="GCP34" s="44"/>
      <c r="GCR34" s="44"/>
      <c r="GCT34" s="44"/>
      <c r="GCV34" s="44"/>
      <c r="GCX34" s="44"/>
      <c r="GCZ34" s="44"/>
      <c r="GDB34" s="44"/>
      <c r="GDD34" s="44"/>
      <c r="GDF34" s="44"/>
      <c r="GDH34" s="44"/>
      <c r="GDJ34" s="44"/>
      <c r="GDL34" s="44"/>
      <c r="GDN34" s="44"/>
      <c r="GDP34" s="44"/>
      <c r="GDR34" s="44"/>
      <c r="GDT34" s="44"/>
      <c r="GDV34" s="44"/>
      <c r="GDX34" s="44"/>
      <c r="GDZ34" s="44"/>
      <c r="GEB34" s="44"/>
      <c r="GED34" s="44"/>
      <c r="GEF34" s="44"/>
      <c r="GEH34" s="44"/>
      <c r="GEJ34" s="44"/>
      <c r="GEL34" s="44"/>
      <c r="GEN34" s="44"/>
      <c r="GEP34" s="44"/>
      <c r="GER34" s="44"/>
      <c r="GET34" s="44"/>
      <c r="GEV34" s="44"/>
      <c r="GEX34" s="44"/>
      <c r="GEZ34" s="44"/>
      <c r="GFB34" s="44"/>
      <c r="GFD34" s="44"/>
      <c r="GFF34" s="44"/>
      <c r="GFH34" s="44"/>
      <c r="GFJ34" s="44"/>
      <c r="GFL34" s="44"/>
      <c r="GFN34" s="44"/>
      <c r="GFP34" s="44"/>
      <c r="GFR34" s="44"/>
      <c r="GFT34" s="44"/>
      <c r="GFV34" s="44"/>
      <c r="GFX34" s="44"/>
      <c r="GFZ34" s="44"/>
      <c r="GGB34" s="44"/>
      <c r="GGD34" s="44"/>
      <c r="GGF34" s="44"/>
      <c r="GGH34" s="44"/>
      <c r="GGJ34" s="44"/>
      <c r="GGL34" s="44"/>
      <c r="GGN34" s="44"/>
      <c r="GGP34" s="44"/>
      <c r="GGR34" s="44"/>
      <c r="GGT34" s="44"/>
      <c r="GGV34" s="44"/>
      <c r="GGX34" s="44"/>
      <c r="GGZ34" s="44"/>
      <c r="GHB34" s="44"/>
      <c r="GHD34" s="44"/>
      <c r="GHF34" s="44"/>
      <c r="GHH34" s="44"/>
      <c r="GHJ34" s="44"/>
      <c r="GHL34" s="44"/>
      <c r="GHN34" s="44"/>
      <c r="GHP34" s="44"/>
      <c r="GHR34" s="44"/>
      <c r="GHT34" s="44"/>
      <c r="GHV34" s="44"/>
      <c r="GHX34" s="44"/>
      <c r="GHZ34" s="44"/>
      <c r="GIB34" s="44"/>
      <c r="GID34" s="44"/>
      <c r="GIF34" s="44"/>
      <c r="GIH34" s="44"/>
      <c r="GIJ34" s="44"/>
      <c r="GIL34" s="44"/>
      <c r="GIN34" s="44"/>
      <c r="GIP34" s="44"/>
      <c r="GIR34" s="44"/>
      <c r="GIT34" s="44"/>
      <c r="GIV34" s="44"/>
      <c r="GIX34" s="44"/>
      <c r="GIZ34" s="44"/>
      <c r="GJB34" s="44"/>
      <c r="GJD34" s="44"/>
      <c r="GJF34" s="44"/>
      <c r="GJH34" s="44"/>
      <c r="GJJ34" s="44"/>
      <c r="GJL34" s="44"/>
      <c r="GJN34" s="44"/>
      <c r="GJP34" s="44"/>
      <c r="GJR34" s="44"/>
      <c r="GJT34" s="44"/>
      <c r="GJV34" s="44"/>
      <c r="GJX34" s="44"/>
      <c r="GJZ34" s="44"/>
      <c r="GKB34" s="44"/>
      <c r="GKD34" s="44"/>
      <c r="GKF34" s="44"/>
      <c r="GKH34" s="44"/>
      <c r="GKJ34" s="44"/>
      <c r="GKL34" s="44"/>
      <c r="GKN34" s="44"/>
      <c r="GKP34" s="44"/>
      <c r="GKR34" s="44"/>
      <c r="GKT34" s="44"/>
      <c r="GKV34" s="44"/>
      <c r="GKX34" s="44"/>
      <c r="GKZ34" s="44"/>
      <c r="GLB34" s="44"/>
      <c r="GLD34" s="44"/>
      <c r="GLF34" s="44"/>
      <c r="GLH34" s="44"/>
      <c r="GLJ34" s="44"/>
      <c r="GLL34" s="44"/>
      <c r="GLN34" s="44"/>
      <c r="GLP34" s="44"/>
      <c r="GLR34" s="44"/>
      <c r="GLT34" s="44"/>
      <c r="GLV34" s="44"/>
      <c r="GLX34" s="44"/>
      <c r="GLZ34" s="44"/>
      <c r="GMB34" s="44"/>
      <c r="GMD34" s="44"/>
      <c r="GMF34" s="44"/>
      <c r="GMH34" s="44"/>
      <c r="GMJ34" s="44"/>
      <c r="GML34" s="44"/>
      <c r="GMN34" s="44"/>
      <c r="GMP34" s="44"/>
      <c r="GMR34" s="44"/>
      <c r="GMT34" s="44"/>
      <c r="GMV34" s="44"/>
      <c r="GMX34" s="44"/>
      <c r="GMZ34" s="44"/>
      <c r="GNB34" s="44"/>
      <c r="GND34" s="44"/>
      <c r="GNF34" s="44"/>
      <c r="GNH34" s="44"/>
      <c r="GNJ34" s="44"/>
      <c r="GNL34" s="44"/>
      <c r="GNN34" s="44"/>
      <c r="GNP34" s="44"/>
      <c r="GNR34" s="44"/>
      <c r="GNT34" s="44"/>
      <c r="GNV34" s="44"/>
      <c r="GNX34" s="44"/>
      <c r="GNZ34" s="44"/>
      <c r="GOB34" s="44"/>
      <c r="GOD34" s="44"/>
      <c r="GOF34" s="44"/>
      <c r="GOH34" s="44"/>
      <c r="GOJ34" s="44"/>
      <c r="GOL34" s="44"/>
      <c r="GON34" s="44"/>
      <c r="GOP34" s="44"/>
      <c r="GOR34" s="44"/>
      <c r="GOT34" s="44"/>
      <c r="GOV34" s="44"/>
      <c r="GOX34" s="44"/>
      <c r="GOZ34" s="44"/>
      <c r="GPB34" s="44"/>
      <c r="GPD34" s="44"/>
      <c r="GPF34" s="44"/>
      <c r="GPH34" s="44"/>
      <c r="GPJ34" s="44"/>
      <c r="GPL34" s="44"/>
      <c r="GPN34" s="44"/>
      <c r="GPP34" s="44"/>
      <c r="GPR34" s="44"/>
      <c r="GPT34" s="44"/>
      <c r="GPV34" s="44"/>
      <c r="GPX34" s="44"/>
      <c r="GPZ34" s="44"/>
      <c r="GQB34" s="44"/>
      <c r="GQD34" s="44"/>
      <c r="GQF34" s="44"/>
      <c r="GQH34" s="44"/>
      <c r="GQJ34" s="44"/>
      <c r="GQL34" s="44"/>
      <c r="GQN34" s="44"/>
      <c r="GQP34" s="44"/>
      <c r="GQR34" s="44"/>
      <c r="GQT34" s="44"/>
      <c r="GQV34" s="44"/>
      <c r="GQX34" s="44"/>
      <c r="GQZ34" s="44"/>
      <c r="GRB34" s="44"/>
      <c r="GRD34" s="44"/>
      <c r="GRF34" s="44"/>
      <c r="GRH34" s="44"/>
      <c r="GRJ34" s="44"/>
      <c r="GRL34" s="44"/>
      <c r="GRN34" s="44"/>
      <c r="GRP34" s="44"/>
      <c r="GRR34" s="44"/>
      <c r="GRT34" s="44"/>
      <c r="GRV34" s="44"/>
      <c r="GRX34" s="44"/>
      <c r="GRZ34" s="44"/>
      <c r="GSB34" s="44"/>
      <c r="GSD34" s="44"/>
      <c r="GSF34" s="44"/>
      <c r="GSH34" s="44"/>
      <c r="GSJ34" s="44"/>
      <c r="GSL34" s="44"/>
      <c r="GSN34" s="44"/>
      <c r="GSP34" s="44"/>
      <c r="GSR34" s="44"/>
      <c r="GST34" s="44"/>
      <c r="GSV34" s="44"/>
      <c r="GSX34" s="44"/>
      <c r="GSZ34" s="44"/>
      <c r="GTB34" s="44"/>
      <c r="GTD34" s="44"/>
      <c r="GTF34" s="44"/>
      <c r="GTH34" s="44"/>
      <c r="GTJ34" s="44"/>
      <c r="GTL34" s="44"/>
      <c r="GTN34" s="44"/>
      <c r="GTP34" s="44"/>
      <c r="GTR34" s="44"/>
      <c r="GTT34" s="44"/>
      <c r="GTV34" s="44"/>
      <c r="GTX34" s="44"/>
      <c r="GTZ34" s="44"/>
      <c r="GUB34" s="44"/>
      <c r="GUD34" s="44"/>
      <c r="GUF34" s="44"/>
      <c r="GUH34" s="44"/>
      <c r="GUJ34" s="44"/>
      <c r="GUL34" s="44"/>
      <c r="GUN34" s="44"/>
      <c r="GUP34" s="44"/>
      <c r="GUR34" s="44"/>
      <c r="GUT34" s="44"/>
      <c r="GUV34" s="44"/>
      <c r="GUX34" s="44"/>
      <c r="GUZ34" s="44"/>
      <c r="GVB34" s="44"/>
      <c r="GVD34" s="44"/>
      <c r="GVF34" s="44"/>
      <c r="GVH34" s="44"/>
      <c r="GVJ34" s="44"/>
      <c r="GVL34" s="44"/>
      <c r="GVN34" s="44"/>
      <c r="GVP34" s="44"/>
      <c r="GVR34" s="44"/>
      <c r="GVT34" s="44"/>
      <c r="GVV34" s="44"/>
      <c r="GVX34" s="44"/>
      <c r="GVZ34" s="44"/>
      <c r="GWB34" s="44"/>
      <c r="GWD34" s="44"/>
      <c r="GWF34" s="44"/>
      <c r="GWH34" s="44"/>
      <c r="GWJ34" s="44"/>
      <c r="GWL34" s="44"/>
      <c r="GWN34" s="44"/>
      <c r="GWP34" s="44"/>
      <c r="GWR34" s="44"/>
      <c r="GWT34" s="44"/>
      <c r="GWV34" s="44"/>
      <c r="GWX34" s="44"/>
      <c r="GWZ34" s="44"/>
      <c r="GXB34" s="44"/>
      <c r="GXD34" s="44"/>
      <c r="GXF34" s="44"/>
      <c r="GXH34" s="44"/>
      <c r="GXJ34" s="44"/>
      <c r="GXL34" s="44"/>
      <c r="GXN34" s="44"/>
      <c r="GXP34" s="44"/>
      <c r="GXR34" s="44"/>
      <c r="GXT34" s="44"/>
      <c r="GXV34" s="44"/>
      <c r="GXX34" s="44"/>
      <c r="GXZ34" s="44"/>
      <c r="GYB34" s="44"/>
      <c r="GYD34" s="44"/>
      <c r="GYF34" s="44"/>
      <c r="GYH34" s="44"/>
      <c r="GYJ34" s="44"/>
      <c r="GYL34" s="44"/>
      <c r="GYN34" s="44"/>
      <c r="GYP34" s="44"/>
      <c r="GYR34" s="44"/>
      <c r="GYT34" s="44"/>
      <c r="GYV34" s="44"/>
      <c r="GYX34" s="44"/>
      <c r="GYZ34" s="44"/>
      <c r="GZB34" s="44"/>
      <c r="GZD34" s="44"/>
      <c r="GZF34" s="44"/>
      <c r="GZH34" s="44"/>
      <c r="GZJ34" s="44"/>
      <c r="GZL34" s="44"/>
      <c r="GZN34" s="44"/>
      <c r="GZP34" s="44"/>
      <c r="GZR34" s="44"/>
      <c r="GZT34" s="44"/>
      <c r="GZV34" s="44"/>
      <c r="GZX34" s="44"/>
      <c r="GZZ34" s="44"/>
      <c r="HAB34" s="44"/>
      <c r="HAD34" s="44"/>
      <c r="HAF34" s="44"/>
      <c r="HAH34" s="44"/>
      <c r="HAJ34" s="44"/>
      <c r="HAL34" s="44"/>
      <c r="HAN34" s="44"/>
      <c r="HAP34" s="44"/>
      <c r="HAR34" s="44"/>
      <c r="HAT34" s="44"/>
      <c r="HAV34" s="44"/>
      <c r="HAX34" s="44"/>
      <c r="HAZ34" s="44"/>
      <c r="HBB34" s="44"/>
      <c r="HBD34" s="44"/>
      <c r="HBF34" s="44"/>
      <c r="HBH34" s="44"/>
      <c r="HBJ34" s="44"/>
      <c r="HBL34" s="44"/>
      <c r="HBN34" s="44"/>
      <c r="HBP34" s="44"/>
      <c r="HBR34" s="44"/>
      <c r="HBT34" s="44"/>
      <c r="HBV34" s="44"/>
      <c r="HBX34" s="44"/>
      <c r="HBZ34" s="44"/>
      <c r="HCB34" s="44"/>
      <c r="HCD34" s="44"/>
      <c r="HCF34" s="44"/>
      <c r="HCH34" s="44"/>
      <c r="HCJ34" s="44"/>
      <c r="HCL34" s="44"/>
      <c r="HCN34" s="44"/>
      <c r="HCP34" s="44"/>
      <c r="HCR34" s="44"/>
      <c r="HCT34" s="44"/>
      <c r="HCV34" s="44"/>
      <c r="HCX34" s="44"/>
      <c r="HCZ34" s="44"/>
      <c r="HDB34" s="44"/>
      <c r="HDD34" s="44"/>
      <c r="HDF34" s="44"/>
      <c r="HDH34" s="44"/>
      <c r="HDJ34" s="44"/>
      <c r="HDL34" s="44"/>
      <c r="HDN34" s="44"/>
      <c r="HDP34" s="44"/>
      <c r="HDR34" s="44"/>
      <c r="HDT34" s="44"/>
      <c r="HDV34" s="44"/>
      <c r="HDX34" s="44"/>
      <c r="HDZ34" s="44"/>
      <c r="HEB34" s="44"/>
      <c r="HED34" s="44"/>
      <c r="HEF34" s="44"/>
      <c r="HEH34" s="44"/>
      <c r="HEJ34" s="44"/>
      <c r="HEL34" s="44"/>
      <c r="HEN34" s="44"/>
      <c r="HEP34" s="44"/>
      <c r="HER34" s="44"/>
      <c r="HET34" s="44"/>
      <c r="HEV34" s="44"/>
      <c r="HEX34" s="44"/>
      <c r="HEZ34" s="44"/>
      <c r="HFB34" s="44"/>
      <c r="HFD34" s="44"/>
      <c r="HFF34" s="44"/>
      <c r="HFH34" s="44"/>
      <c r="HFJ34" s="44"/>
      <c r="HFL34" s="44"/>
      <c r="HFN34" s="44"/>
      <c r="HFP34" s="44"/>
      <c r="HFR34" s="44"/>
      <c r="HFT34" s="44"/>
      <c r="HFV34" s="44"/>
      <c r="HFX34" s="44"/>
      <c r="HFZ34" s="44"/>
      <c r="HGB34" s="44"/>
      <c r="HGD34" s="44"/>
      <c r="HGF34" s="44"/>
      <c r="HGH34" s="44"/>
      <c r="HGJ34" s="44"/>
      <c r="HGL34" s="44"/>
      <c r="HGN34" s="44"/>
      <c r="HGP34" s="44"/>
      <c r="HGR34" s="44"/>
      <c r="HGT34" s="44"/>
      <c r="HGV34" s="44"/>
      <c r="HGX34" s="44"/>
      <c r="HGZ34" s="44"/>
      <c r="HHB34" s="44"/>
      <c r="HHD34" s="44"/>
      <c r="HHF34" s="44"/>
      <c r="HHH34" s="44"/>
      <c r="HHJ34" s="44"/>
      <c r="HHL34" s="44"/>
      <c r="HHN34" s="44"/>
      <c r="HHP34" s="44"/>
      <c r="HHR34" s="44"/>
      <c r="HHT34" s="44"/>
      <c r="HHV34" s="44"/>
      <c r="HHX34" s="44"/>
      <c r="HHZ34" s="44"/>
      <c r="HIB34" s="44"/>
      <c r="HID34" s="44"/>
      <c r="HIF34" s="44"/>
      <c r="HIH34" s="44"/>
      <c r="HIJ34" s="44"/>
      <c r="HIL34" s="44"/>
      <c r="HIN34" s="44"/>
      <c r="HIP34" s="44"/>
      <c r="HIR34" s="44"/>
      <c r="HIT34" s="44"/>
      <c r="HIV34" s="44"/>
      <c r="HIX34" s="44"/>
      <c r="HIZ34" s="44"/>
      <c r="HJB34" s="44"/>
      <c r="HJD34" s="44"/>
      <c r="HJF34" s="44"/>
      <c r="HJH34" s="44"/>
      <c r="HJJ34" s="44"/>
      <c r="HJL34" s="44"/>
      <c r="HJN34" s="44"/>
      <c r="HJP34" s="44"/>
      <c r="HJR34" s="44"/>
      <c r="HJT34" s="44"/>
      <c r="HJV34" s="44"/>
      <c r="HJX34" s="44"/>
      <c r="HJZ34" s="44"/>
      <c r="HKB34" s="44"/>
      <c r="HKD34" s="44"/>
      <c r="HKF34" s="44"/>
      <c r="HKH34" s="44"/>
      <c r="HKJ34" s="44"/>
      <c r="HKL34" s="44"/>
      <c r="HKN34" s="44"/>
      <c r="HKP34" s="44"/>
      <c r="HKR34" s="44"/>
      <c r="HKT34" s="44"/>
      <c r="HKV34" s="44"/>
      <c r="HKX34" s="44"/>
      <c r="HKZ34" s="44"/>
      <c r="HLB34" s="44"/>
      <c r="HLD34" s="44"/>
      <c r="HLF34" s="44"/>
      <c r="HLH34" s="44"/>
      <c r="HLJ34" s="44"/>
      <c r="HLL34" s="44"/>
      <c r="HLN34" s="44"/>
      <c r="HLP34" s="44"/>
      <c r="HLR34" s="44"/>
      <c r="HLT34" s="44"/>
      <c r="HLV34" s="44"/>
      <c r="HLX34" s="44"/>
      <c r="HLZ34" s="44"/>
      <c r="HMB34" s="44"/>
      <c r="HMD34" s="44"/>
      <c r="HMF34" s="44"/>
      <c r="HMH34" s="44"/>
      <c r="HMJ34" s="44"/>
      <c r="HML34" s="44"/>
      <c r="HMN34" s="44"/>
      <c r="HMP34" s="44"/>
      <c r="HMR34" s="44"/>
      <c r="HMT34" s="44"/>
      <c r="HMV34" s="44"/>
      <c r="HMX34" s="44"/>
      <c r="HMZ34" s="44"/>
      <c r="HNB34" s="44"/>
      <c r="HND34" s="44"/>
      <c r="HNF34" s="44"/>
      <c r="HNH34" s="44"/>
      <c r="HNJ34" s="44"/>
      <c r="HNL34" s="44"/>
      <c r="HNN34" s="44"/>
      <c r="HNP34" s="44"/>
      <c r="HNR34" s="44"/>
      <c r="HNT34" s="44"/>
      <c r="HNV34" s="44"/>
      <c r="HNX34" s="44"/>
      <c r="HNZ34" s="44"/>
      <c r="HOB34" s="44"/>
      <c r="HOD34" s="44"/>
      <c r="HOF34" s="44"/>
      <c r="HOH34" s="44"/>
      <c r="HOJ34" s="44"/>
      <c r="HOL34" s="44"/>
      <c r="HON34" s="44"/>
      <c r="HOP34" s="44"/>
      <c r="HOR34" s="44"/>
      <c r="HOT34" s="44"/>
      <c r="HOV34" s="44"/>
      <c r="HOX34" s="44"/>
      <c r="HOZ34" s="44"/>
      <c r="HPB34" s="44"/>
      <c r="HPD34" s="44"/>
      <c r="HPF34" s="44"/>
      <c r="HPH34" s="44"/>
      <c r="HPJ34" s="44"/>
      <c r="HPL34" s="44"/>
      <c r="HPN34" s="44"/>
      <c r="HPP34" s="44"/>
      <c r="HPR34" s="44"/>
      <c r="HPT34" s="44"/>
      <c r="HPV34" s="44"/>
      <c r="HPX34" s="44"/>
      <c r="HPZ34" s="44"/>
      <c r="HQB34" s="44"/>
      <c r="HQD34" s="44"/>
      <c r="HQF34" s="44"/>
      <c r="HQH34" s="44"/>
      <c r="HQJ34" s="44"/>
      <c r="HQL34" s="44"/>
      <c r="HQN34" s="44"/>
      <c r="HQP34" s="44"/>
      <c r="HQR34" s="44"/>
      <c r="HQT34" s="44"/>
      <c r="HQV34" s="44"/>
      <c r="HQX34" s="44"/>
      <c r="HQZ34" s="44"/>
      <c r="HRB34" s="44"/>
      <c r="HRD34" s="44"/>
      <c r="HRF34" s="44"/>
      <c r="HRH34" s="44"/>
      <c r="HRJ34" s="44"/>
      <c r="HRL34" s="44"/>
      <c r="HRN34" s="44"/>
      <c r="HRP34" s="44"/>
      <c r="HRR34" s="44"/>
      <c r="HRT34" s="44"/>
      <c r="HRV34" s="44"/>
      <c r="HRX34" s="44"/>
      <c r="HRZ34" s="44"/>
      <c r="HSB34" s="44"/>
      <c r="HSD34" s="44"/>
      <c r="HSF34" s="44"/>
      <c r="HSH34" s="44"/>
      <c r="HSJ34" s="44"/>
      <c r="HSL34" s="44"/>
      <c r="HSN34" s="44"/>
      <c r="HSP34" s="44"/>
      <c r="HSR34" s="44"/>
      <c r="HST34" s="44"/>
      <c r="HSV34" s="44"/>
      <c r="HSX34" s="44"/>
      <c r="HSZ34" s="44"/>
      <c r="HTB34" s="44"/>
      <c r="HTD34" s="44"/>
      <c r="HTF34" s="44"/>
      <c r="HTH34" s="44"/>
      <c r="HTJ34" s="44"/>
      <c r="HTL34" s="44"/>
      <c r="HTN34" s="44"/>
      <c r="HTP34" s="44"/>
      <c r="HTR34" s="44"/>
      <c r="HTT34" s="44"/>
      <c r="HTV34" s="44"/>
      <c r="HTX34" s="44"/>
      <c r="HTZ34" s="44"/>
      <c r="HUB34" s="44"/>
      <c r="HUD34" s="44"/>
      <c r="HUF34" s="44"/>
      <c r="HUH34" s="44"/>
      <c r="HUJ34" s="44"/>
      <c r="HUL34" s="44"/>
      <c r="HUN34" s="44"/>
      <c r="HUP34" s="44"/>
      <c r="HUR34" s="44"/>
      <c r="HUT34" s="44"/>
      <c r="HUV34" s="44"/>
      <c r="HUX34" s="44"/>
      <c r="HUZ34" s="44"/>
      <c r="HVB34" s="44"/>
      <c r="HVD34" s="44"/>
      <c r="HVF34" s="44"/>
      <c r="HVH34" s="44"/>
      <c r="HVJ34" s="44"/>
      <c r="HVL34" s="44"/>
      <c r="HVN34" s="44"/>
      <c r="HVP34" s="44"/>
      <c r="HVR34" s="44"/>
      <c r="HVT34" s="44"/>
      <c r="HVV34" s="44"/>
      <c r="HVX34" s="44"/>
      <c r="HVZ34" s="44"/>
      <c r="HWB34" s="44"/>
      <c r="HWD34" s="44"/>
      <c r="HWF34" s="44"/>
      <c r="HWH34" s="44"/>
      <c r="HWJ34" s="44"/>
      <c r="HWL34" s="44"/>
      <c r="HWN34" s="44"/>
      <c r="HWP34" s="44"/>
      <c r="HWR34" s="44"/>
      <c r="HWT34" s="44"/>
      <c r="HWV34" s="44"/>
      <c r="HWX34" s="44"/>
      <c r="HWZ34" s="44"/>
      <c r="HXB34" s="44"/>
      <c r="HXD34" s="44"/>
      <c r="HXF34" s="44"/>
      <c r="HXH34" s="44"/>
      <c r="HXJ34" s="44"/>
      <c r="HXL34" s="44"/>
      <c r="HXN34" s="44"/>
      <c r="HXP34" s="44"/>
      <c r="HXR34" s="44"/>
      <c r="HXT34" s="44"/>
      <c r="HXV34" s="44"/>
      <c r="HXX34" s="44"/>
      <c r="HXZ34" s="44"/>
      <c r="HYB34" s="44"/>
      <c r="HYD34" s="44"/>
      <c r="HYF34" s="44"/>
      <c r="HYH34" s="44"/>
      <c r="HYJ34" s="44"/>
      <c r="HYL34" s="44"/>
      <c r="HYN34" s="44"/>
      <c r="HYP34" s="44"/>
      <c r="HYR34" s="44"/>
      <c r="HYT34" s="44"/>
      <c r="HYV34" s="44"/>
      <c r="HYX34" s="44"/>
      <c r="HYZ34" s="44"/>
      <c r="HZB34" s="44"/>
      <c r="HZD34" s="44"/>
      <c r="HZF34" s="44"/>
      <c r="HZH34" s="44"/>
      <c r="HZJ34" s="44"/>
      <c r="HZL34" s="44"/>
      <c r="HZN34" s="44"/>
      <c r="HZP34" s="44"/>
      <c r="HZR34" s="44"/>
      <c r="HZT34" s="44"/>
      <c r="HZV34" s="44"/>
      <c r="HZX34" s="44"/>
      <c r="HZZ34" s="44"/>
      <c r="IAB34" s="44"/>
      <c r="IAD34" s="44"/>
      <c r="IAF34" s="44"/>
      <c r="IAH34" s="44"/>
      <c r="IAJ34" s="44"/>
      <c r="IAL34" s="44"/>
      <c r="IAN34" s="44"/>
      <c r="IAP34" s="44"/>
      <c r="IAR34" s="44"/>
      <c r="IAT34" s="44"/>
      <c r="IAV34" s="44"/>
      <c r="IAX34" s="44"/>
      <c r="IAZ34" s="44"/>
      <c r="IBB34" s="44"/>
      <c r="IBD34" s="44"/>
      <c r="IBF34" s="44"/>
      <c r="IBH34" s="44"/>
      <c r="IBJ34" s="44"/>
      <c r="IBL34" s="44"/>
      <c r="IBN34" s="44"/>
      <c r="IBP34" s="44"/>
      <c r="IBR34" s="44"/>
      <c r="IBT34" s="44"/>
      <c r="IBV34" s="44"/>
      <c r="IBX34" s="44"/>
      <c r="IBZ34" s="44"/>
      <c r="ICB34" s="44"/>
      <c r="ICD34" s="44"/>
      <c r="ICF34" s="44"/>
      <c r="ICH34" s="44"/>
      <c r="ICJ34" s="44"/>
      <c r="ICL34" s="44"/>
      <c r="ICN34" s="44"/>
      <c r="ICP34" s="44"/>
      <c r="ICR34" s="44"/>
      <c r="ICT34" s="44"/>
      <c r="ICV34" s="44"/>
      <c r="ICX34" s="44"/>
      <c r="ICZ34" s="44"/>
      <c r="IDB34" s="44"/>
      <c r="IDD34" s="44"/>
      <c r="IDF34" s="44"/>
      <c r="IDH34" s="44"/>
      <c r="IDJ34" s="44"/>
      <c r="IDL34" s="44"/>
      <c r="IDN34" s="44"/>
      <c r="IDP34" s="44"/>
      <c r="IDR34" s="44"/>
      <c r="IDT34" s="44"/>
      <c r="IDV34" s="44"/>
      <c r="IDX34" s="44"/>
      <c r="IDZ34" s="44"/>
      <c r="IEB34" s="44"/>
      <c r="IED34" s="44"/>
      <c r="IEF34" s="44"/>
      <c r="IEH34" s="44"/>
      <c r="IEJ34" s="44"/>
      <c r="IEL34" s="44"/>
      <c r="IEN34" s="44"/>
      <c r="IEP34" s="44"/>
      <c r="IER34" s="44"/>
      <c r="IET34" s="44"/>
      <c r="IEV34" s="44"/>
      <c r="IEX34" s="44"/>
      <c r="IEZ34" s="44"/>
      <c r="IFB34" s="44"/>
      <c r="IFD34" s="44"/>
      <c r="IFF34" s="44"/>
      <c r="IFH34" s="44"/>
      <c r="IFJ34" s="44"/>
      <c r="IFL34" s="44"/>
      <c r="IFN34" s="44"/>
      <c r="IFP34" s="44"/>
      <c r="IFR34" s="44"/>
      <c r="IFT34" s="44"/>
      <c r="IFV34" s="44"/>
      <c r="IFX34" s="44"/>
      <c r="IFZ34" s="44"/>
      <c r="IGB34" s="44"/>
      <c r="IGD34" s="44"/>
      <c r="IGF34" s="44"/>
      <c r="IGH34" s="44"/>
      <c r="IGJ34" s="44"/>
      <c r="IGL34" s="44"/>
      <c r="IGN34" s="44"/>
      <c r="IGP34" s="44"/>
      <c r="IGR34" s="44"/>
      <c r="IGT34" s="44"/>
      <c r="IGV34" s="44"/>
      <c r="IGX34" s="44"/>
      <c r="IGZ34" s="44"/>
      <c r="IHB34" s="44"/>
      <c r="IHD34" s="44"/>
      <c r="IHF34" s="44"/>
      <c r="IHH34" s="44"/>
      <c r="IHJ34" s="44"/>
      <c r="IHL34" s="44"/>
      <c r="IHN34" s="44"/>
      <c r="IHP34" s="44"/>
      <c r="IHR34" s="44"/>
      <c r="IHT34" s="44"/>
      <c r="IHV34" s="44"/>
      <c r="IHX34" s="44"/>
      <c r="IHZ34" s="44"/>
      <c r="IIB34" s="44"/>
      <c r="IID34" s="44"/>
      <c r="IIF34" s="44"/>
      <c r="IIH34" s="44"/>
      <c r="IIJ34" s="44"/>
      <c r="IIL34" s="44"/>
      <c r="IIN34" s="44"/>
      <c r="IIP34" s="44"/>
      <c r="IIR34" s="44"/>
      <c r="IIT34" s="44"/>
      <c r="IIV34" s="44"/>
      <c r="IIX34" s="44"/>
      <c r="IIZ34" s="44"/>
      <c r="IJB34" s="44"/>
      <c r="IJD34" s="44"/>
      <c r="IJF34" s="44"/>
      <c r="IJH34" s="44"/>
      <c r="IJJ34" s="44"/>
      <c r="IJL34" s="44"/>
      <c r="IJN34" s="44"/>
      <c r="IJP34" s="44"/>
      <c r="IJR34" s="44"/>
      <c r="IJT34" s="44"/>
      <c r="IJV34" s="44"/>
      <c r="IJX34" s="44"/>
      <c r="IJZ34" s="44"/>
      <c r="IKB34" s="44"/>
      <c r="IKD34" s="44"/>
      <c r="IKF34" s="44"/>
      <c r="IKH34" s="44"/>
      <c r="IKJ34" s="44"/>
      <c r="IKL34" s="44"/>
      <c r="IKN34" s="44"/>
      <c r="IKP34" s="44"/>
      <c r="IKR34" s="44"/>
      <c r="IKT34" s="44"/>
      <c r="IKV34" s="44"/>
      <c r="IKX34" s="44"/>
      <c r="IKZ34" s="44"/>
      <c r="ILB34" s="44"/>
      <c r="ILD34" s="44"/>
      <c r="ILF34" s="44"/>
      <c r="ILH34" s="44"/>
      <c r="ILJ34" s="44"/>
      <c r="ILL34" s="44"/>
      <c r="ILN34" s="44"/>
      <c r="ILP34" s="44"/>
      <c r="ILR34" s="44"/>
      <c r="ILT34" s="44"/>
      <c r="ILV34" s="44"/>
      <c r="ILX34" s="44"/>
      <c r="ILZ34" s="44"/>
      <c r="IMB34" s="44"/>
      <c r="IMD34" s="44"/>
      <c r="IMF34" s="44"/>
      <c r="IMH34" s="44"/>
      <c r="IMJ34" s="44"/>
      <c r="IML34" s="44"/>
      <c r="IMN34" s="44"/>
      <c r="IMP34" s="44"/>
      <c r="IMR34" s="44"/>
      <c r="IMT34" s="44"/>
      <c r="IMV34" s="44"/>
      <c r="IMX34" s="44"/>
      <c r="IMZ34" s="44"/>
      <c r="INB34" s="44"/>
      <c r="IND34" s="44"/>
      <c r="INF34" s="44"/>
      <c r="INH34" s="44"/>
      <c r="INJ34" s="44"/>
      <c r="INL34" s="44"/>
      <c r="INN34" s="44"/>
      <c r="INP34" s="44"/>
      <c r="INR34" s="44"/>
      <c r="INT34" s="44"/>
      <c r="INV34" s="44"/>
      <c r="INX34" s="44"/>
      <c r="INZ34" s="44"/>
      <c r="IOB34" s="44"/>
      <c r="IOD34" s="44"/>
      <c r="IOF34" s="44"/>
      <c r="IOH34" s="44"/>
      <c r="IOJ34" s="44"/>
      <c r="IOL34" s="44"/>
      <c r="ION34" s="44"/>
      <c r="IOP34" s="44"/>
      <c r="IOR34" s="44"/>
      <c r="IOT34" s="44"/>
      <c r="IOV34" s="44"/>
      <c r="IOX34" s="44"/>
      <c r="IOZ34" s="44"/>
      <c r="IPB34" s="44"/>
      <c r="IPD34" s="44"/>
      <c r="IPF34" s="44"/>
      <c r="IPH34" s="44"/>
      <c r="IPJ34" s="44"/>
      <c r="IPL34" s="44"/>
      <c r="IPN34" s="44"/>
      <c r="IPP34" s="44"/>
      <c r="IPR34" s="44"/>
      <c r="IPT34" s="44"/>
      <c r="IPV34" s="44"/>
      <c r="IPX34" s="44"/>
      <c r="IPZ34" s="44"/>
      <c r="IQB34" s="44"/>
      <c r="IQD34" s="44"/>
      <c r="IQF34" s="44"/>
      <c r="IQH34" s="44"/>
      <c r="IQJ34" s="44"/>
      <c r="IQL34" s="44"/>
      <c r="IQN34" s="44"/>
      <c r="IQP34" s="44"/>
      <c r="IQR34" s="44"/>
      <c r="IQT34" s="44"/>
      <c r="IQV34" s="44"/>
      <c r="IQX34" s="44"/>
      <c r="IQZ34" s="44"/>
      <c r="IRB34" s="44"/>
      <c r="IRD34" s="44"/>
      <c r="IRF34" s="44"/>
      <c r="IRH34" s="44"/>
      <c r="IRJ34" s="44"/>
      <c r="IRL34" s="44"/>
      <c r="IRN34" s="44"/>
      <c r="IRP34" s="44"/>
      <c r="IRR34" s="44"/>
      <c r="IRT34" s="44"/>
      <c r="IRV34" s="44"/>
      <c r="IRX34" s="44"/>
      <c r="IRZ34" s="44"/>
      <c r="ISB34" s="44"/>
      <c r="ISD34" s="44"/>
      <c r="ISF34" s="44"/>
      <c r="ISH34" s="44"/>
      <c r="ISJ34" s="44"/>
      <c r="ISL34" s="44"/>
      <c r="ISN34" s="44"/>
      <c r="ISP34" s="44"/>
      <c r="ISR34" s="44"/>
      <c r="IST34" s="44"/>
      <c r="ISV34" s="44"/>
      <c r="ISX34" s="44"/>
      <c r="ISZ34" s="44"/>
      <c r="ITB34" s="44"/>
      <c r="ITD34" s="44"/>
      <c r="ITF34" s="44"/>
      <c r="ITH34" s="44"/>
      <c r="ITJ34" s="44"/>
      <c r="ITL34" s="44"/>
      <c r="ITN34" s="44"/>
      <c r="ITP34" s="44"/>
      <c r="ITR34" s="44"/>
      <c r="ITT34" s="44"/>
      <c r="ITV34" s="44"/>
      <c r="ITX34" s="44"/>
      <c r="ITZ34" s="44"/>
      <c r="IUB34" s="44"/>
      <c r="IUD34" s="44"/>
      <c r="IUF34" s="44"/>
      <c r="IUH34" s="44"/>
      <c r="IUJ34" s="44"/>
      <c r="IUL34" s="44"/>
      <c r="IUN34" s="44"/>
      <c r="IUP34" s="44"/>
      <c r="IUR34" s="44"/>
      <c r="IUT34" s="44"/>
      <c r="IUV34" s="44"/>
      <c r="IUX34" s="44"/>
      <c r="IUZ34" s="44"/>
      <c r="IVB34" s="44"/>
      <c r="IVD34" s="44"/>
      <c r="IVF34" s="44"/>
      <c r="IVH34" s="44"/>
      <c r="IVJ34" s="44"/>
      <c r="IVL34" s="44"/>
      <c r="IVN34" s="44"/>
      <c r="IVP34" s="44"/>
      <c r="IVR34" s="44"/>
      <c r="IVT34" s="44"/>
      <c r="IVV34" s="44"/>
      <c r="IVX34" s="44"/>
      <c r="IVZ34" s="44"/>
      <c r="IWB34" s="44"/>
      <c r="IWD34" s="44"/>
      <c r="IWF34" s="44"/>
      <c r="IWH34" s="44"/>
      <c r="IWJ34" s="44"/>
      <c r="IWL34" s="44"/>
      <c r="IWN34" s="44"/>
      <c r="IWP34" s="44"/>
      <c r="IWR34" s="44"/>
      <c r="IWT34" s="44"/>
      <c r="IWV34" s="44"/>
      <c r="IWX34" s="44"/>
      <c r="IWZ34" s="44"/>
      <c r="IXB34" s="44"/>
      <c r="IXD34" s="44"/>
      <c r="IXF34" s="44"/>
      <c r="IXH34" s="44"/>
      <c r="IXJ34" s="44"/>
      <c r="IXL34" s="44"/>
      <c r="IXN34" s="44"/>
      <c r="IXP34" s="44"/>
      <c r="IXR34" s="44"/>
      <c r="IXT34" s="44"/>
      <c r="IXV34" s="44"/>
      <c r="IXX34" s="44"/>
      <c r="IXZ34" s="44"/>
      <c r="IYB34" s="44"/>
      <c r="IYD34" s="44"/>
      <c r="IYF34" s="44"/>
      <c r="IYH34" s="44"/>
      <c r="IYJ34" s="44"/>
      <c r="IYL34" s="44"/>
      <c r="IYN34" s="44"/>
      <c r="IYP34" s="44"/>
      <c r="IYR34" s="44"/>
      <c r="IYT34" s="44"/>
      <c r="IYV34" s="44"/>
      <c r="IYX34" s="44"/>
      <c r="IYZ34" s="44"/>
      <c r="IZB34" s="44"/>
      <c r="IZD34" s="44"/>
      <c r="IZF34" s="44"/>
      <c r="IZH34" s="44"/>
      <c r="IZJ34" s="44"/>
      <c r="IZL34" s="44"/>
      <c r="IZN34" s="44"/>
      <c r="IZP34" s="44"/>
      <c r="IZR34" s="44"/>
      <c r="IZT34" s="44"/>
      <c r="IZV34" s="44"/>
      <c r="IZX34" s="44"/>
      <c r="IZZ34" s="44"/>
      <c r="JAB34" s="44"/>
      <c r="JAD34" s="44"/>
      <c r="JAF34" s="44"/>
      <c r="JAH34" s="44"/>
      <c r="JAJ34" s="44"/>
      <c r="JAL34" s="44"/>
      <c r="JAN34" s="44"/>
      <c r="JAP34" s="44"/>
      <c r="JAR34" s="44"/>
      <c r="JAT34" s="44"/>
      <c r="JAV34" s="44"/>
      <c r="JAX34" s="44"/>
      <c r="JAZ34" s="44"/>
      <c r="JBB34" s="44"/>
      <c r="JBD34" s="44"/>
      <c r="JBF34" s="44"/>
      <c r="JBH34" s="44"/>
      <c r="JBJ34" s="44"/>
      <c r="JBL34" s="44"/>
      <c r="JBN34" s="44"/>
      <c r="JBP34" s="44"/>
      <c r="JBR34" s="44"/>
      <c r="JBT34" s="44"/>
      <c r="JBV34" s="44"/>
      <c r="JBX34" s="44"/>
      <c r="JBZ34" s="44"/>
      <c r="JCB34" s="44"/>
      <c r="JCD34" s="44"/>
      <c r="JCF34" s="44"/>
      <c r="JCH34" s="44"/>
      <c r="JCJ34" s="44"/>
      <c r="JCL34" s="44"/>
      <c r="JCN34" s="44"/>
      <c r="JCP34" s="44"/>
      <c r="JCR34" s="44"/>
      <c r="JCT34" s="44"/>
      <c r="JCV34" s="44"/>
      <c r="JCX34" s="44"/>
      <c r="JCZ34" s="44"/>
      <c r="JDB34" s="44"/>
      <c r="JDD34" s="44"/>
      <c r="JDF34" s="44"/>
      <c r="JDH34" s="44"/>
      <c r="JDJ34" s="44"/>
      <c r="JDL34" s="44"/>
      <c r="JDN34" s="44"/>
      <c r="JDP34" s="44"/>
      <c r="JDR34" s="44"/>
      <c r="JDT34" s="44"/>
      <c r="JDV34" s="44"/>
      <c r="JDX34" s="44"/>
      <c r="JDZ34" s="44"/>
      <c r="JEB34" s="44"/>
      <c r="JED34" s="44"/>
      <c r="JEF34" s="44"/>
      <c r="JEH34" s="44"/>
      <c r="JEJ34" s="44"/>
      <c r="JEL34" s="44"/>
      <c r="JEN34" s="44"/>
      <c r="JEP34" s="44"/>
      <c r="JER34" s="44"/>
      <c r="JET34" s="44"/>
      <c r="JEV34" s="44"/>
      <c r="JEX34" s="44"/>
      <c r="JEZ34" s="44"/>
      <c r="JFB34" s="44"/>
      <c r="JFD34" s="44"/>
      <c r="JFF34" s="44"/>
      <c r="JFH34" s="44"/>
      <c r="JFJ34" s="44"/>
      <c r="JFL34" s="44"/>
      <c r="JFN34" s="44"/>
      <c r="JFP34" s="44"/>
      <c r="JFR34" s="44"/>
      <c r="JFT34" s="44"/>
      <c r="JFV34" s="44"/>
      <c r="JFX34" s="44"/>
      <c r="JFZ34" s="44"/>
      <c r="JGB34" s="44"/>
      <c r="JGD34" s="44"/>
      <c r="JGF34" s="44"/>
      <c r="JGH34" s="44"/>
      <c r="JGJ34" s="44"/>
      <c r="JGL34" s="44"/>
      <c r="JGN34" s="44"/>
      <c r="JGP34" s="44"/>
      <c r="JGR34" s="44"/>
      <c r="JGT34" s="44"/>
      <c r="JGV34" s="44"/>
      <c r="JGX34" s="44"/>
      <c r="JGZ34" s="44"/>
      <c r="JHB34" s="44"/>
      <c r="JHD34" s="44"/>
      <c r="JHF34" s="44"/>
      <c r="JHH34" s="44"/>
      <c r="JHJ34" s="44"/>
      <c r="JHL34" s="44"/>
      <c r="JHN34" s="44"/>
      <c r="JHP34" s="44"/>
      <c r="JHR34" s="44"/>
      <c r="JHT34" s="44"/>
      <c r="JHV34" s="44"/>
      <c r="JHX34" s="44"/>
      <c r="JHZ34" s="44"/>
      <c r="JIB34" s="44"/>
      <c r="JID34" s="44"/>
      <c r="JIF34" s="44"/>
      <c r="JIH34" s="44"/>
      <c r="JIJ34" s="44"/>
      <c r="JIL34" s="44"/>
      <c r="JIN34" s="44"/>
      <c r="JIP34" s="44"/>
      <c r="JIR34" s="44"/>
      <c r="JIT34" s="44"/>
      <c r="JIV34" s="44"/>
      <c r="JIX34" s="44"/>
      <c r="JIZ34" s="44"/>
      <c r="JJB34" s="44"/>
      <c r="JJD34" s="44"/>
      <c r="JJF34" s="44"/>
      <c r="JJH34" s="44"/>
      <c r="JJJ34" s="44"/>
      <c r="JJL34" s="44"/>
      <c r="JJN34" s="44"/>
      <c r="JJP34" s="44"/>
      <c r="JJR34" s="44"/>
      <c r="JJT34" s="44"/>
      <c r="JJV34" s="44"/>
      <c r="JJX34" s="44"/>
      <c r="JJZ34" s="44"/>
      <c r="JKB34" s="44"/>
      <c r="JKD34" s="44"/>
      <c r="JKF34" s="44"/>
      <c r="JKH34" s="44"/>
      <c r="JKJ34" s="44"/>
      <c r="JKL34" s="44"/>
      <c r="JKN34" s="44"/>
      <c r="JKP34" s="44"/>
      <c r="JKR34" s="44"/>
      <c r="JKT34" s="44"/>
      <c r="JKV34" s="44"/>
      <c r="JKX34" s="44"/>
      <c r="JKZ34" s="44"/>
      <c r="JLB34" s="44"/>
      <c r="JLD34" s="44"/>
      <c r="JLF34" s="44"/>
      <c r="JLH34" s="44"/>
      <c r="JLJ34" s="44"/>
      <c r="JLL34" s="44"/>
      <c r="JLN34" s="44"/>
      <c r="JLP34" s="44"/>
      <c r="JLR34" s="44"/>
      <c r="JLT34" s="44"/>
      <c r="JLV34" s="44"/>
      <c r="JLX34" s="44"/>
      <c r="JLZ34" s="44"/>
      <c r="JMB34" s="44"/>
      <c r="JMD34" s="44"/>
      <c r="JMF34" s="44"/>
      <c r="JMH34" s="44"/>
      <c r="JMJ34" s="44"/>
      <c r="JML34" s="44"/>
      <c r="JMN34" s="44"/>
      <c r="JMP34" s="44"/>
      <c r="JMR34" s="44"/>
      <c r="JMT34" s="44"/>
      <c r="JMV34" s="44"/>
      <c r="JMX34" s="44"/>
      <c r="JMZ34" s="44"/>
      <c r="JNB34" s="44"/>
      <c r="JND34" s="44"/>
      <c r="JNF34" s="44"/>
      <c r="JNH34" s="44"/>
      <c r="JNJ34" s="44"/>
      <c r="JNL34" s="44"/>
      <c r="JNN34" s="44"/>
      <c r="JNP34" s="44"/>
      <c r="JNR34" s="44"/>
      <c r="JNT34" s="44"/>
      <c r="JNV34" s="44"/>
      <c r="JNX34" s="44"/>
      <c r="JNZ34" s="44"/>
      <c r="JOB34" s="44"/>
      <c r="JOD34" s="44"/>
      <c r="JOF34" s="44"/>
      <c r="JOH34" s="44"/>
      <c r="JOJ34" s="44"/>
      <c r="JOL34" s="44"/>
      <c r="JON34" s="44"/>
      <c r="JOP34" s="44"/>
      <c r="JOR34" s="44"/>
      <c r="JOT34" s="44"/>
      <c r="JOV34" s="44"/>
      <c r="JOX34" s="44"/>
      <c r="JOZ34" s="44"/>
      <c r="JPB34" s="44"/>
      <c r="JPD34" s="44"/>
      <c r="JPF34" s="44"/>
      <c r="JPH34" s="44"/>
      <c r="JPJ34" s="44"/>
      <c r="JPL34" s="44"/>
      <c r="JPN34" s="44"/>
      <c r="JPP34" s="44"/>
      <c r="JPR34" s="44"/>
      <c r="JPT34" s="44"/>
      <c r="JPV34" s="44"/>
      <c r="JPX34" s="44"/>
      <c r="JPZ34" s="44"/>
      <c r="JQB34" s="44"/>
      <c r="JQD34" s="44"/>
      <c r="JQF34" s="44"/>
      <c r="JQH34" s="44"/>
      <c r="JQJ34" s="44"/>
      <c r="JQL34" s="44"/>
      <c r="JQN34" s="44"/>
      <c r="JQP34" s="44"/>
      <c r="JQR34" s="44"/>
      <c r="JQT34" s="44"/>
      <c r="JQV34" s="44"/>
      <c r="JQX34" s="44"/>
      <c r="JQZ34" s="44"/>
      <c r="JRB34" s="44"/>
      <c r="JRD34" s="44"/>
      <c r="JRF34" s="44"/>
      <c r="JRH34" s="44"/>
      <c r="JRJ34" s="44"/>
      <c r="JRL34" s="44"/>
      <c r="JRN34" s="44"/>
      <c r="JRP34" s="44"/>
      <c r="JRR34" s="44"/>
      <c r="JRT34" s="44"/>
      <c r="JRV34" s="44"/>
      <c r="JRX34" s="44"/>
      <c r="JRZ34" s="44"/>
      <c r="JSB34" s="44"/>
      <c r="JSD34" s="44"/>
      <c r="JSF34" s="44"/>
      <c r="JSH34" s="44"/>
      <c r="JSJ34" s="44"/>
      <c r="JSL34" s="44"/>
      <c r="JSN34" s="44"/>
      <c r="JSP34" s="44"/>
      <c r="JSR34" s="44"/>
      <c r="JST34" s="44"/>
      <c r="JSV34" s="44"/>
      <c r="JSX34" s="44"/>
      <c r="JSZ34" s="44"/>
      <c r="JTB34" s="44"/>
      <c r="JTD34" s="44"/>
      <c r="JTF34" s="44"/>
      <c r="JTH34" s="44"/>
      <c r="JTJ34" s="44"/>
      <c r="JTL34" s="44"/>
      <c r="JTN34" s="44"/>
      <c r="JTP34" s="44"/>
      <c r="JTR34" s="44"/>
      <c r="JTT34" s="44"/>
      <c r="JTV34" s="44"/>
      <c r="JTX34" s="44"/>
      <c r="JTZ34" s="44"/>
      <c r="JUB34" s="44"/>
      <c r="JUD34" s="44"/>
      <c r="JUF34" s="44"/>
      <c r="JUH34" s="44"/>
      <c r="JUJ34" s="44"/>
      <c r="JUL34" s="44"/>
      <c r="JUN34" s="44"/>
      <c r="JUP34" s="44"/>
      <c r="JUR34" s="44"/>
      <c r="JUT34" s="44"/>
      <c r="JUV34" s="44"/>
      <c r="JUX34" s="44"/>
      <c r="JUZ34" s="44"/>
      <c r="JVB34" s="44"/>
      <c r="JVD34" s="44"/>
      <c r="JVF34" s="44"/>
      <c r="JVH34" s="44"/>
      <c r="JVJ34" s="44"/>
      <c r="JVL34" s="44"/>
      <c r="JVN34" s="44"/>
      <c r="JVP34" s="44"/>
      <c r="JVR34" s="44"/>
      <c r="JVT34" s="44"/>
      <c r="JVV34" s="44"/>
      <c r="JVX34" s="44"/>
      <c r="JVZ34" s="44"/>
      <c r="JWB34" s="44"/>
      <c r="JWD34" s="44"/>
      <c r="JWF34" s="44"/>
      <c r="JWH34" s="44"/>
      <c r="JWJ34" s="44"/>
      <c r="JWL34" s="44"/>
      <c r="JWN34" s="44"/>
      <c r="JWP34" s="44"/>
      <c r="JWR34" s="44"/>
      <c r="JWT34" s="44"/>
      <c r="JWV34" s="44"/>
      <c r="JWX34" s="44"/>
      <c r="JWZ34" s="44"/>
      <c r="JXB34" s="44"/>
      <c r="JXD34" s="44"/>
      <c r="JXF34" s="44"/>
      <c r="JXH34" s="44"/>
      <c r="JXJ34" s="44"/>
      <c r="JXL34" s="44"/>
      <c r="JXN34" s="44"/>
      <c r="JXP34" s="44"/>
      <c r="JXR34" s="44"/>
      <c r="JXT34" s="44"/>
      <c r="JXV34" s="44"/>
      <c r="JXX34" s="44"/>
      <c r="JXZ34" s="44"/>
      <c r="JYB34" s="44"/>
      <c r="JYD34" s="44"/>
      <c r="JYF34" s="44"/>
      <c r="JYH34" s="44"/>
      <c r="JYJ34" s="44"/>
      <c r="JYL34" s="44"/>
      <c r="JYN34" s="44"/>
      <c r="JYP34" s="44"/>
      <c r="JYR34" s="44"/>
      <c r="JYT34" s="44"/>
      <c r="JYV34" s="44"/>
      <c r="JYX34" s="44"/>
      <c r="JYZ34" s="44"/>
      <c r="JZB34" s="44"/>
      <c r="JZD34" s="44"/>
      <c r="JZF34" s="44"/>
      <c r="JZH34" s="44"/>
      <c r="JZJ34" s="44"/>
      <c r="JZL34" s="44"/>
      <c r="JZN34" s="44"/>
      <c r="JZP34" s="44"/>
      <c r="JZR34" s="44"/>
      <c r="JZT34" s="44"/>
      <c r="JZV34" s="44"/>
      <c r="JZX34" s="44"/>
      <c r="JZZ34" s="44"/>
      <c r="KAB34" s="44"/>
      <c r="KAD34" s="44"/>
      <c r="KAF34" s="44"/>
      <c r="KAH34" s="44"/>
      <c r="KAJ34" s="44"/>
      <c r="KAL34" s="44"/>
      <c r="KAN34" s="44"/>
      <c r="KAP34" s="44"/>
      <c r="KAR34" s="44"/>
      <c r="KAT34" s="44"/>
      <c r="KAV34" s="44"/>
      <c r="KAX34" s="44"/>
      <c r="KAZ34" s="44"/>
      <c r="KBB34" s="44"/>
      <c r="KBD34" s="44"/>
      <c r="KBF34" s="44"/>
      <c r="KBH34" s="44"/>
      <c r="KBJ34" s="44"/>
      <c r="KBL34" s="44"/>
      <c r="KBN34" s="44"/>
      <c r="KBP34" s="44"/>
      <c r="KBR34" s="44"/>
      <c r="KBT34" s="44"/>
      <c r="KBV34" s="44"/>
      <c r="KBX34" s="44"/>
      <c r="KBZ34" s="44"/>
      <c r="KCB34" s="44"/>
      <c r="KCD34" s="44"/>
      <c r="KCF34" s="44"/>
      <c r="KCH34" s="44"/>
      <c r="KCJ34" s="44"/>
      <c r="KCL34" s="44"/>
      <c r="KCN34" s="44"/>
      <c r="KCP34" s="44"/>
      <c r="KCR34" s="44"/>
      <c r="KCT34" s="44"/>
      <c r="KCV34" s="44"/>
      <c r="KCX34" s="44"/>
      <c r="KCZ34" s="44"/>
      <c r="KDB34" s="44"/>
      <c r="KDD34" s="44"/>
      <c r="KDF34" s="44"/>
      <c r="KDH34" s="44"/>
      <c r="KDJ34" s="44"/>
      <c r="KDL34" s="44"/>
      <c r="KDN34" s="44"/>
      <c r="KDP34" s="44"/>
      <c r="KDR34" s="44"/>
      <c r="KDT34" s="44"/>
      <c r="KDV34" s="44"/>
      <c r="KDX34" s="44"/>
      <c r="KDZ34" s="44"/>
      <c r="KEB34" s="44"/>
      <c r="KED34" s="44"/>
      <c r="KEF34" s="44"/>
      <c r="KEH34" s="44"/>
      <c r="KEJ34" s="44"/>
      <c r="KEL34" s="44"/>
      <c r="KEN34" s="44"/>
      <c r="KEP34" s="44"/>
      <c r="KER34" s="44"/>
      <c r="KET34" s="44"/>
      <c r="KEV34" s="44"/>
      <c r="KEX34" s="44"/>
      <c r="KEZ34" s="44"/>
      <c r="KFB34" s="44"/>
      <c r="KFD34" s="44"/>
      <c r="KFF34" s="44"/>
      <c r="KFH34" s="44"/>
      <c r="KFJ34" s="44"/>
      <c r="KFL34" s="44"/>
      <c r="KFN34" s="44"/>
      <c r="KFP34" s="44"/>
      <c r="KFR34" s="44"/>
      <c r="KFT34" s="44"/>
      <c r="KFV34" s="44"/>
      <c r="KFX34" s="44"/>
      <c r="KFZ34" s="44"/>
      <c r="KGB34" s="44"/>
      <c r="KGD34" s="44"/>
      <c r="KGF34" s="44"/>
      <c r="KGH34" s="44"/>
      <c r="KGJ34" s="44"/>
      <c r="KGL34" s="44"/>
      <c r="KGN34" s="44"/>
      <c r="KGP34" s="44"/>
      <c r="KGR34" s="44"/>
      <c r="KGT34" s="44"/>
      <c r="KGV34" s="44"/>
      <c r="KGX34" s="44"/>
      <c r="KGZ34" s="44"/>
      <c r="KHB34" s="44"/>
      <c r="KHD34" s="44"/>
      <c r="KHF34" s="44"/>
      <c r="KHH34" s="44"/>
      <c r="KHJ34" s="44"/>
      <c r="KHL34" s="44"/>
      <c r="KHN34" s="44"/>
      <c r="KHP34" s="44"/>
      <c r="KHR34" s="44"/>
      <c r="KHT34" s="44"/>
      <c r="KHV34" s="44"/>
      <c r="KHX34" s="44"/>
      <c r="KHZ34" s="44"/>
      <c r="KIB34" s="44"/>
      <c r="KID34" s="44"/>
      <c r="KIF34" s="44"/>
      <c r="KIH34" s="44"/>
      <c r="KIJ34" s="44"/>
      <c r="KIL34" s="44"/>
      <c r="KIN34" s="44"/>
      <c r="KIP34" s="44"/>
      <c r="KIR34" s="44"/>
      <c r="KIT34" s="44"/>
      <c r="KIV34" s="44"/>
      <c r="KIX34" s="44"/>
      <c r="KIZ34" s="44"/>
      <c r="KJB34" s="44"/>
      <c r="KJD34" s="44"/>
      <c r="KJF34" s="44"/>
      <c r="KJH34" s="44"/>
      <c r="KJJ34" s="44"/>
      <c r="KJL34" s="44"/>
      <c r="KJN34" s="44"/>
      <c r="KJP34" s="44"/>
      <c r="KJR34" s="44"/>
      <c r="KJT34" s="44"/>
      <c r="KJV34" s="44"/>
      <c r="KJX34" s="44"/>
      <c r="KJZ34" s="44"/>
      <c r="KKB34" s="44"/>
      <c r="KKD34" s="44"/>
      <c r="KKF34" s="44"/>
      <c r="KKH34" s="44"/>
      <c r="KKJ34" s="44"/>
      <c r="KKL34" s="44"/>
      <c r="KKN34" s="44"/>
      <c r="KKP34" s="44"/>
      <c r="KKR34" s="44"/>
      <c r="KKT34" s="44"/>
      <c r="KKV34" s="44"/>
      <c r="KKX34" s="44"/>
      <c r="KKZ34" s="44"/>
      <c r="KLB34" s="44"/>
      <c r="KLD34" s="44"/>
      <c r="KLF34" s="44"/>
      <c r="KLH34" s="44"/>
      <c r="KLJ34" s="44"/>
      <c r="KLL34" s="44"/>
      <c r="KLN34" s="44"/>
      <c r="KLP34" s="44"/>
      <c r="KLR34" s="44"/>
      <c r="KLT34" s="44"/>
      <c r="KLV34" s="44"/>
      <c r="KLX34" s="44"/>
      <c r="KLZ34" s="44"/>
      <c r="KMB34" s="44"/>
      <c r="KMD34" s="44"/>
      <c r="KMF34" s="44"/>
      <c r="KMH34" s="44"/>
      <c r="KMJ34" s="44"/>
      <c r="KML34" s="44"/>
      <c r="KMN34" s="44"/>
      <c r="KMP34" s="44"/>
      <c r="KMR34" s="44"/>
      <c r="KMT34" s="44"/>
      <c r="KMV34" s="44"/>
      <c r="KMX34" s="44"/>
      <c r="KMZ34" s="44"/>
      <c r="KNB34" s="44"/>
      <c r="KND34" s="44"/>
      <c r="KNF34" s="44"/>
      <c r="KNH34" s="44"/>
      <c r="KNJ34" s="44"/>
      <c r="KNL34" s="44"/>
      <c r="KNN34" s="44"/>
      <c r="KNP34" s="44"/>
      <c r="KNR34" s="44"/>
      <c r="KNT34" s="44"/>
      <c r="KNV34" s="44"/>
      <c r="KNX34" s="44"/>
      <c r="KNZ34" s="44"/>
      <c r="KOB34" s="44"/>
      <c r="KOD34" s="44"/>
      <c r="KOF34" s="44"/>
      <c r="KOH34" s="44"/>
      <c r="KOJ34" s="44"/>
      <c r="KOL34" s="44"/>
      <c r="KON34" s="44"/>
      <c r="KOP34" s="44"/>
      <c r="KOR34" s="44"/>
      <c r="KOT34" s="44"/>
      <c r="KOV34" s="44"/>
      <c r="KOX34" s="44"/>
      <c r="KOZ34" s="44"/>
      <c r="KPB34" s="44"/>
      <c r="KPD34" s="44"/>
      <c r="KPF34" s="44"/>
      <c r="KPH34" s="44"/>
      <c r="KPJ34" s="44"/>
      <c r="KPL34" s="44"/>
      <c r="KPN34" s="44"/>
      <c r="KPP34" s="44"/>
      <c r="KPR34" s="44"/>
      <c r="KPT34" s="44"/>
      <c r="KPV34" s="44"/>
      <c r="KPX34" s="44"/>
      <c r="KPZ34" s="44"/>
      <c r="KQB34" s="44"/>
      <c r="KQD34" s="44"/>
      <c r="KQF34" s="44"/>
      <c r="KQH34" s="44"/>
      <c r="KQJ34" s="44"/>
      <c r="KQL34" s="44"/>
      <c r="KQN34" s="44"/>
      <c r="KQP34" s="44"/>
      <c r="KQR34" s="44"/>
      <c r="KQT34" s="44"/>
      <c r="KQV34" s="44"/>
      <c r="KQX34" s="44"/>
      <c r="KQZ34" s="44"/>
      <c r="KRB34" s="44"/>
      <c r="KRD34" s="44"/>
      <c r="KRF34" s="44"/>
      <c r="KRH34" s="44"/>
      <c r="KRJ34" s="44"/>
      <c r="KRL34" s="44"/>
      <c r="KRN34" s="44"/>
      <c r="KRP34" s="44"/>
      <c r="KRR34" s="44"/>
      <c r="KRT34" s="44"/>
      <c r="KRV34" s="44"/>
      <c r="KRX34" s="44"/>
      <c r="KRZ34" s="44"/>
      <c r="KSB34" s="44"/>
      <c r="KSD34" s="44"/>
      <c r="KSF34" s="44"/>
      <c r="KSH34" s="44"/>
      <c r="KSJ34" s="44"/>
      <c r="KSL34" s="44"/>
      <c r="KSN34" s="44"/>
      <c r="KSP34" s="44"/>
      <c r="KSR34" s="44"/>
      <c r="KST34" s="44"/>
      <c r="KSV34" s="44"/>
      <c r="KSX34" s="44"/>
      <c r="KSZ34" s="44"/>
      <c r="KTB34" s="44"/>
      <c r="KTD34" s="44"/>
      <c r="KTF34" s="44"/>
      <c r="KTH34" s="44"/>
      <c r="KTJ34" s="44"/>
      <c r="KTL34" s="44"/>
      <c r="KTN34" s="44"/>
      <c r="KTP34" s="44"/>
      <c r="KTR34" s="44"/>
      <c r="KTT34" s="44"/>
      <c r="KTV34" s="44"/>
      <c r="KTX34" s="44"/>
      <c r="KTZ34" s="44"/>
      <c r="KUB34" s="44"/>
      <c r="KUD34" s="44"/>
      <c r="KUF34" s="44"/>
      <c r="KUH34" s="44"/>
      <c r="KUJ34" s="44"/>
      <c r="KUL34" s="44"/>
      <c r="KUN34" s="44"/>
      <c r="KUP34" s="44"/>
      <c r="KUR34" s="44"/>
      <c r="KUT34" s="44"/>
      <c r="KUV34" s="44"/>
      <c r="KUX34" s="44"/>
      <c r="KUZ34" s="44"/>
      <c r="KVB34" s="44"/>
      <c r="KVD34" s="44"/>
      <c r="KVF34" s="44"/>
      <c r="KVH34" s="44"/>
      <c r="KVJ34" s="44"/>
      <c r="KVL34" s="44"/>
      <c r="KVN34" s="44"/>
      <c r="KVP34" s="44"/>
      <c r="KVR34" s="44"/>
      <c r="KVT34" s="44"/>
      <c r="KVV34" s="44"/>
      <c r="KVX34" s="44"/>
      <c r="KVZ34" s="44"/>
      <c r="KWB34" s="44"/>
      <c r="KWD34" s="44"/>
      <c r="KWF34" s="44"/>
      <c r="KWH34" s="44"/>
      <c r="KWJ34" s="44"/>
      <c r="KWL34" s="44"/>
      <c r="KWN34" s="44"/>
      <c r="KWP34" s="44"/>
      <c r="KWR34" s="44"/>
      <c r="KWT34" s="44"/>
      <c r="KWV34" s="44"/>
      <c r="KWX34" s="44"/>
      <c r="KWZ34" s="44"/>
      <c r="KXB34" s="44"/>
      <c r="KXD34" s="44"/>
      <c r="KXF34" s="44"/>
      <c r="KXH34" s="44"/>
      <c r="KXJ34" s="44"/>
      <c r="KXL34" s="44"/>
      <c r="KXN34" s="44"/>
      <c r="KXP34" s="44"/>
      <c r="KXR34" s="44"/>
      <c r="KXT34" s="44"/>
      <c r="KXV34" s="44"/>
      <c r="KXX34" s="44"/>
      <c r="KXZ34" s="44"/>
      <c r="KYB34" s="44"/>
      <c r="KYD34" s="44"/>
      <c r="KYF34" s="44"/>
      <c r="KYH34" s="44"/>
      <c r="KYJ34" s="44"/>
      <c r="KYL34" s="44"/>
      <c r="KYN34" s="44"/>
      <c r="KYP34" s="44"/>
      <c r="KYR34" s="44"/>
      <c r="KYT34" s="44"/>
      <c r="KYV34" s="44"/>
      <c r="KYX34" s="44"/>
      <c r="KYZ34" s="44"/>
      <c r="KZB34" s="44"/>
      <c r="KZD34" s="44"/>
      <c r="KZF34" s="44"/>
      <c r="KZH34" s="44"/>
      <c r="KZJ34" s="44"/>
      <c r="KZL34" s="44"/>
      <c r="KZN34" s="44"/>
      <c r="KZP34" s="44"/>
      <c r="KZR34" s="44"/>
      <c r="KZT34" s="44"/>
      <c r="KZV34" s="44"/>
      <c r="KZX34" s="44"/>
      <c r="KZZ34" s="44"/>
      <c r="LAB34" s="44"/>
      <c r="LAD34" s="44"/>
      <c r="LAF34" s="44"/>
      <c r="LAH34" s="44"/>
      <c r="LAJ34" s="44"/>
      <c r="LAL34" s="44"/>
      <c r="LAN34" s="44"/>
      <c r="LAP34" s="44"/>
      <c r="LAR34" s="44"/>
      <c r="LAT34" s="44"/>
      <c r="LAV34" s="44"/>
      <c r="LAX34" s="44"/>
      <c r="LAZ34" s="44"/>
      <c r="LBB34" s="44"/>
      <c r="LBD34" s="44"/>
      <c r="LBF34" s="44"/>
      <c r="LBH34" s="44"/>
      <c r="LBJ34" s="44"/>
      <c r="LBL34" s="44"/>
      <c r="LBN34" s="44"/>
      <c r="LBP34" s="44"/>
      <c r="LBR34" s="44"/>
      <c r="LBT34" s="44"/>
      <c r="LBV34" s="44"/>
      <c r="LBX34" s="44"/>
      <c r="LBZ34" s="44"/>
      <c r="LCB34" s="44"/>
      <c r="LCD34" s="44"/>
      <c r="LCF34" s="44"/>
      <c r="LCH34" s="44"/>
      <c r="LCJ34" s="44"/>
      <c r="LCL34" s="44"/>
      <c r="LCN34" s="44"/>
      <c r="LCP34" s="44"/>
      <c r="LCR34" s="44"/>
      <c r="LCT34" s="44"/>
      <c r="LCV34" s="44"/>
      <c r="LCX34" s="44"/>
      <c r="LCZ34" s="44"/>
      <c r="LDB34" s="44"/>
      <c r="LDD34" s="44"/>
      <c r="LDF34" s="44"/>
      <c r="LDH34" s="44"/>
      <c r="LDJ34" s="44"/>
      <c r="LDL34" s="44"/>
      <c r="LDN34" s="44"/>
      <c r="LDP34" s="44"/>
      <c r="LDR34" s="44"/>
      <c r="LDT34" s="44"/>
      <c r="LDV34" s="44"/>
      <c r="LDX34" s="44"/>
      <c r="LDZ34" s="44"/>
      <c r="LEB34" s="44"/>
      <c r="LED34" s="44"/>
      <c r="LEF34" s="44"/>
      <c r="LEH34" s="44"/>
      <c r="LEJ34" s="44"/>
      <c r="LEL34" s="44"/>
      <c r="LEN34" s="44"/>
      <c r="LEP34" s="44"/>
      <c r="LER34" s="44"/>
      <c r="LET34" s="44"/>
      <c r="LEV34" s="44"/>
      <c r="LEX34" s="44"/>
      <c r="LEZ34" s="44"/>
      <c r="LFB34" s="44"/>
      <c r="LFD34" s="44"/>
      <c r="LFF34" s="44"/>
      <c r="LFH34" s="44"/>
      <c r="LFJ34" s="44"/>
      <c r="LFL34" s="44"/>
      <c r="LFN34" s="44"/>
      <c r="LFP34" s="44"/>
      <c r="LFR34" s="44"/>
      <c r="LFT34" s="44"/>
      <c r="LFV34" s="44"/>
      <c r="LFX34" s="44"/>
      <c r="LFZ34" s="44"/>
      <c r="LGB34" s="44"/>
      <c r="LGD34" s="44"/>
      <c r="LGF34" s="44"/>
      <c r="LGH34" s="44"/>
      <c r="LGJ34" s="44"/>
      <c r="LGL34" s="44"/>
      <c r="LGN34" s="44"/>
      <c r="LGP34" s="44"/>
      <c r="LGR34" s="44"/>
      <c r="LGT34" s="44"/>
      <c r="LGV34" s="44"/>
      <c r="LGX34" s="44"/>
      <c r="LGZ34" s="44"/>
      <c r="LHB34" s="44"/>
      <c r="LHD34" s="44"/>
      <c r="LHF34" s="44"/>
      <c r="LHH34" s="44"/>
      <c r="LHJ34" s="44"/>
      <c r="LHL34" s="44"/>
      <c r="LHN34" s="44"/>
      <c r="LHP34" s="44"/>
      <c r="LHR34" s="44"/>
      <c r="LHT34" s="44"/>
      <c r="LHV34" s="44"/>
      <c r="LHX34" s="44"/>
      <c r="LHZ34" s="44"/>
      <c r="LIB34" s="44"/>
      <c r="LID34" s="44"/>
      <c r="LIF34" s="44"/>
      <c r="LIH34" s="44"/>
      <c r="LIJ34" s="44"/>
      <c r="LIL34" s="44"/>
      <c r="LIN34" s="44"/>
      <c r="LIP34" s="44"/>
      <c r="LIR34" s="44"/>
      <c r="LIT34" s="44"/>
      <c r="LIV34" s="44"/>
      <c r="LIX34" s="44"/>
      <c r="LIZ34" s="44"/>
      <c r="LJB34" s="44"/>
      <c r="LJD34" s="44"/>
      <c r="LJF34" s="44"/>
      <c r="LJH34" s="44"/>
      <c r="LJJ34" s="44"/>
      <c r="LJL34" s="44"/>
      <c r="LJN34" s="44"/>
      <c r="LJP34" s="44"/>
      <c r="LJR34" s="44"/>
      <c r="LJT34" s="44"/>
      <c r="LJV34" s="44"/>
      <c r="LJX34" s="44"/>
      <c r="LJZ34" s="44"/>
      <c r="LKB34" s="44"/>
      <c r="LKD34" s="44"/>
      <c r="LKF34" s="44"/>
      <c r="LKH34" s="44"/>
      <c r="LKJ34" s="44"/>
      <c r="LKL34" s="44"/>
      <c r="LKN34" s="44"/>
      <c r="LKP34" s="44"/>
      <c r="LKR34" s="44"/>
      <c r="LKT34" s="44"/>
      <c r="LKV34" s="44"/>
      <c r="LKX34" s="44"/>
      <c r="LKZ34" s="44"/>
      <c r="LLB34" s="44"/>
      <c r="LLD34" s="44"/>
      <c r="LLF34" s="44"/>
      <c r="LLH34" s="44"/>
      <c r="LLJ34" s="44"/>
      <c r="LLL34" s="44"/>
      <c r="LLN34" s="44"/>
      <c r="LLP34" s="44"/>
      <c r="LLR34" s="44"/>
      <c r="LLT34" s="44"/>
      <c r="LLV34" s="44"/>
      <c r="LLX34" s="44"/>
      <c r="LLZ34" s="44"/>
      <c r="LMB34" s="44"/>
      <c r="LMD34" s="44"/>
      <c r="LMF34" s="44"/>
      <c r="LMH34" s="44"/>
      <c r="LMJ34" s="44"/>
      <c r="LML34" s="44"/>
      <c r="LMN34" s="44"/>
      <c r="LMP34" s="44"/>
      <c r="LMR34" s="44"/>
      <c r="LMT34" s="44"/>
      <c r="LMV34" s="44"/>
      <c r="LMX34" s="44"/>
      <c r="LMZ34" s="44"/>
      <c r="LNB34" s="44"/>
      <c r="LND34" s="44"/>
      <c r="LNF34" s="44"/>
      <c r="LNH34" s="44"/>
      <c r="LNJ34" s="44"/>
      <c r="LNL34" s="44"/>
      <c r="LNN34" s="44"/>
      <c r="LNP34" s="44"/>
      <c r="LNR34" s="44"/>
      <c r="LNT34" s="44"/>
      <c r="LNV34" s="44"/>
      <c r="LNX34" s="44"/>
      <c r="LNZ34" s="44"/>
      <c r="LOB34" s="44"/>
      <c r="LOD34" s="44"/>
      <c r="LOF34" s="44"/>
      <c r="LOH34" s="44"/>
      <c r="LOJ34" s="44"/>
      <c r="LOL34" s="44"/>
      <c r="LON34" s="44"/>
      <c r="LOP34" s="44"/>
      <c r="LOR34" s="44"/>
      <c r="LOT34" s="44"/>
      <c r="LOV34" s="44"/>
      <c r="LOX34" s="44"/>
      <c r="LOZ34" s="44"/>
      <c r="LPB34" s="44"/>
      <c r="LPD34" s="44"/>
      <c r="LPF34" s="44"/>
      <c r="LPH34" s="44"/>
      <c r="LPJ34" s="44"/>
      <c r="LPL34" s="44"/>
      <c r="LPN34" s="44"/>
      <c r="LPP34" s="44"/>
      <c r="LPR34" s="44"/>
      <c r="LPT34" s="44"/>
      <c r="LPV34" s="44"/>
      <c r="LPX34" s="44"/>
      <c r="LPZ34" s="44"/>
      <c r="LQB34" s="44"/>
      <c r="LQD34" s="44"/>
      <c r="LQF34" s="44"/>
      <c r="LQH34" s="44"/>
      <c r="LQJ34" s="44"/>
      <c r="LQL34" s="44"/>
      <c r="LQN34" s="44"/>
      <c r="LQP34" s="44"/>
      <c r="LQR34" s="44"/>
      <c r="LQT34" s="44"/>
      <c r="LQV34" s="44"/>
      <c r="LQX34" s="44"/>
      <c r="LQZ34" s="44"/>
      <c r="LRB34" s="44"/>
      <c r="LRD34" s="44"/>
      <c r="LRF34" s="44"/>
      <c r="LRH34" s="44"/>
      <c r="LRJ34" s="44"/>
      <c r="LRL34" s="44"/>
      <c r="LRN34" s="44"/>
      <c r="LRP34" s="44"/>
      <c r="LRR34" s="44"/>
      <c r="LRT34" s="44"/>
      <c r="LRV34" s="44"/>
      <c r="LRX34" s="44"/>
      <c r="LRZ34" s="44"/>
      <c r="LSB34" s="44"/>
      <c r="LSD34" s="44"/>
      <c r="LSF34" s="44"/>
      <c r="LSH34" s="44"/>
      <c r="LSJ34" s="44"/>
      <c r="LSL34" s="44"/>
      <c r="LSN34" s="44"/>
      <c r="LSP34" s="44"/>
      <c r="LSR34" s="44"/>
      <c r="LST34" s="44"/>
      <c r="LSV34" s="44"/>
      <c r="LSX34" s="44"/>
      <c r="LSZ34" s="44"/>
      <c r="LTB34" s="44"/>
      <c r="LTD34" s="44"/>
      <c r="LTF34" s="44"/>
      <c r="LTH34" s="44"/>
      <c r="LTJ34" s="44"/>
      <c r="LTL34" s="44"/>
      <c r="LTN34" s="44"/>
      <c r="LTP34" s="44"/>
      <c r="LTR34" s="44"/>
      <c r="LTT34" s="44"/>
      <c r="LTV34" s="44"/>
      <c r="LTX34" s="44"/>
      <c r="LTZ34" s="44"/>
      <c r="LUB34" s="44"/>
      <c r="LUD34" s="44"/>
      <c r="LUF34" s="44"/>
      <c r="LUH34" s="44"/>
      <c r="LUJ34" s="44"/>
      <c r="LUL34" s="44"/>
      <c r="LUN34" s="44"/>
      <c r="LUP34" s="44"/>
      <c r="LUR34" s="44"/>
      <c r="LUT34" s="44"/>
      <c r="LUV34" s="44"/>
      <c r="LUX34" s="44"/>
      <c r="LUZ34" s="44"/>
      <c r="LVB34" s="44"/>
      <c r="LVD34" s="44"/>
      <c r="LVF34" s="44"/>
      <c r="LVH34" s="44"/>
      <c r="LVJ34" s="44"/>
      <c r="LVL34" s="44"/>
      <c r="LVN34" s="44"/>
      <c r="LVP34" s="44"/>
      <c r="LVR34" s="44"/>
      <c r="LVT34" s="44"/>
      <c r="LVV34" s="44"/>
      <c r="LVX34" s="44"/>
      <c r="LVZ34" s="44"/>
      <c r="LWB34" s="44"/>
      <c r="LWD34" s="44"/>
      <c r="LWF34" s="44"/>
      <c r="LWH34" s="44"/>
      <c r="LWJ34" s="44"/>
      <c r="LWL34" s="44"/>
      <c r="LWN34" s="44"/>
      <c r="LWP34" s="44"/>
      <c r="LWR34" s="44"/>
      <c r="LWT34" s="44"/>
      <c r="LWV34" s="44"/>
      <c r="LWX34" s="44"/>
      <c r="LWZ34" s="44"/>
      <c r="LXB34" s="44"/>
      <c r="LXD34" s="44"/>
      <c r="LXF34" s="44"/>
      <c r="LXH34" s="44"/>
      <c r="LXJ34" s="44"/>
      <c r="LXL34" s="44"/>
      <c r="LXN34" s="44"/>
      <c r="LXP34" s="44"/>
      <c r="LXR34" s="44"/>
      <c r="LXT34" s="44"/>
      <c r="LXV34" s="44"/>
      <c r="LXX34" s="44"/>
      <c r="LXZ34" s="44"/>
      <c r="LYB34" s="44"/>
      <c r="LYD34" s="44"/>
      <c r="LYF34" s="44"/>
      <c r="LYH34" s="44"/>
      <c r="LYJ34" s="44"/>
      <c r="LYL34" s="44"/>
      <c r="LYN34" s="44"/>
      <c r="LYP34" s="44"/>
      <c r="LYR34" s="44"/>
      <c r="LYT34" s="44"/>
      <c r="LYV34" s="44"/>
      <c r="LYX34" s="44"/>
      <c r="LYZ34" s="44"/>
      <c r="LZB34" s="44"/>
      <c r="LZD34" s="44"/>
      <c r="LZF34" s="44"/>
      <c r="LZH34" s="44"/>
      <c r="LZJ34" s="44"/>
      <c r="LZL34" s="44"/>
      <c r="LZN34" s="44"/>
      <c r="LZP34" s="44"/>
      <c r="LZR34" s="44"/>
      <c r="LZT34" s="44"/>
      <c r="LZV34" s="44"/>
      <c r="LZX34" s="44"/>
      <c r="LZZ34" s="44"/>
      <c r="MAB34" s="44"/>
      <c r="MAD34" s="44"/>
      <c r="MAF34" s="44"/>
      <c r="MAH34" s="44"/>
      <c r="MAJ34" s="44"/>
      <c r="MAL34" s="44"/>
      <c r="MAN34" s="44"/>
      <c r="MAP34" s="44"/>
      <c r="MAR34" s="44"/>
      <c r="MAT34" s="44"/>
      <c r="MAV34" s="44"/>
      <c r="MAX34" s="44"/>
      <c r="MAZ34" s="44"/>
      <c r="MBB34" s="44"/>
      <c r="MBD34" s="44"/>
      <c r="MBF34" s="44"/>
      <c r="MBH34" s="44"/>
      <c r="MBJ34" s="44"/>
      <c r="MBL34" s="44"/>
      <c r="MBN34" s="44"/>
      <c r="MBP34" s="44"/>
      <c r="MBR34" s="44"/>
      <c r="MBT34" s="44"/>
      <c r="MBV34" s="44"/>
      <c r="MBX34" s="44"/>
      <c r="MBZ34" s="44"/>
      <c r="MCB34" s="44"/>
      <c r="MCD34" s="44"/>
      <c r="MCF34" s="44"/>
      <c r="MCH34" s="44"/>
      <c r="MCJ34" s="44"/>
      <c r="MCL34" s="44"/>
      <c r="MCN34" s="44"/>
      <c r="MCP34" s="44"/>
      <c r="MCR34" s="44"/>
      <c r="MCT34" s="44"/>
      <c r="MCV34" s="44"/>
      <c r="MCX34" s="44"/>
      <c r="MCZ34" s="44"/>
      <c r="MDB34" s="44"/>
      <c r="MDD34" s="44"/>
      <c r="MDF34" s="44"/>
      <c r="MDH34" s="44"/>
      <c r="MDJ34" s="44"/>
      <c r="MDL34" s="44"/>
      <c r="MDN34" s="44"/>
      <c r="MDP34" s="44"/>
      <c r="MDR34" s="44"/>
      <c r="MDT34" s="44"/>
      <c r="MDV34" s="44"/>
      <c r="MDX34" s="44"/>
      <c r="MDZ34" s="44"/>
      <c r="MEB34" s="44"/>
      <c r="MED34" s="44"/>
      <c r="MEF34" s="44"/>
      <c r="MEH34" s="44"/>
      <c r="MEJ34" s="44"/>
      <c r="MEL34" s="44"/>
      <c r="MEN34" s="44"/>
      <c r="MEP34" s="44"/>
      <c r="MER34" s="44"/>
      <c r="MET34" s="44"/>
      <c r="MEV34" s="44"/>
      <c r="MEX34" s="44"/>
      <c r="MEZ34" s="44"/>
      <c r="MFB34" s="44"/>
      <c r="MFD34" s="44"/>
      <c r="MFF34" s="44"/>
      <c r="MFH34" s="44"/>
      <c r="MFJ34" s="44"/>
      <c r="MFL34" s="44"/>
      <c r="MFN34" s="44"/>
      <c r="MFP34" s="44"/>
      <c r="MFR34" s="44"/>
      <c r="MFT34" s="44"/>
      <c r="MFV34" s="44"/>
      <c r="MFX34" s="44"/>
      <c r="MFZ34" s="44"/>
      <c r="MGB34" s="44"/>
      <c r="MGD34" s="44"/>
      <c r="MGF34" s="44"/>
      <c r="MGH34" s="44"/>
      <c r="MGJ34" s="44"/>
      <c r="MGL34" s="44"/>
      <c r="MGN34" s="44"/>
      <c r="MGP34" s="44"/>
      <c r="MGR34" s="44"/>
      <c r="MGT34" s="44"/>
      <c r="MGV34" s="44"/>
      <c r="MGX34" s="44"/>
      <c r="MGZ34" s="44"/>
      <c r="MHB34" s="44"/>
      <c r="MHD34" s="44"/>
      <c r="MHF34" s="44"/>
      <c r="MHH34" s="44"/>
      <c r="MHJ34" s="44"/>
      <c r="MHL34" s="44"/>
      <c r="MHN34" s="44"/>
      <c r="MHP34" s="44"/>
      <c r="MHR34" s="44"/>
      <c r="MHT34" s="44"/>
      <c r="MHV34" s="44"/>
      <c r="MHX34" s="44"/>
      <c r="MHZ34" s="44"/>
      <c r="MIB34" s="44"/>
      <c r="MID34" s="44"/>
      <c r="MIF34" s="44"/>
      <c r="MIH34" s="44"/>
      <c r="MIJ34" s="44"/>
      <c r="MIL34" s="44"/>
      <c r="MIN34" s="44"/>
      <c r="MIP34" s="44"/>
      <c r="MIR34" s="44"/>
      <c r="MIT34" s="44"/>
      <c r="MIV34" s="44"/>
      <c r="MIX34" s="44"/>
      <c r="MIZ34" s="44"/>
      <c r="MJB34" s="44"/>
      <c r="MJD34" s="44"/>
      <c r="MJF34" s="44"/>
      <c r="MJH34" s="44"/>
      <c r="MJJ34" s="44"/>
      <c r="MJL34" s="44"/>
      <c r="MJN34" s="44"/>
      <c r="MJP34" s="44"/>
      <c r="MJR34" s="44"/>
      <c r="MJT34" s="44"/>
      <c r="MJV34" s="44"/>
      <c r="MJX34" s="44"/>
      <c r="MJZ34" s="44"/>
      <c r="MKB34" s="44"/>
      <c r="MKD34" s="44"/>
      <c r="MKF34" s="44"/>
      <c r="MKH34" s="44"/>
      <c r="MKJ34" s="44"/>
      <c r="MKL34" s="44"/>
      <c r="MKN34" s="44"/>
      <c r="MKP34" s="44"/>
      <c r="MKR34" s="44"/>
      <c r="MKT34" s="44"/>
      <c r="MKV34" s="44"/>
      <c r="MKX34" s="44"/>
      <c r="MKZ34" s="44"/>
      <c r="MLB34" s="44"/>
      <c r="MLD34" s="44"/>
      <c r="MLF34" s="44"/>
      <c r="MLH34" s="44"/>
      <c r="MLJ34" s="44"/>
      <c r="MLL34" s="44"/>
      <c r="MLN34" s="44"/>
      <c r="MLP34" s="44"/>
      <c r="MLR34" s="44"/>
      <c r="MLT34" s="44"/>
      <c r="MLV34" s="44"/>
      <c r="MLX34" s="44"/>
      <c r="MLZ34" s="44"/>
      <c r="MMB34" s="44"/>
      <c r="MMD34" s="44"/>
      <c r="MMF34" s="44"/>
      <c r="MMH34" s="44"/>
      <c r="MMJ34" s="44"/>
      <c r="MML34" s="44"/>
      <c r="MMN34" s="44"/>
      <c r="MMP34" s="44"/>
      <c r="MMR34" s="44"/>
      <c r="MMT34" s="44"/>
      <c r="MMV34" s="44"/>
      <c r="MMX34" s="44"/>
      <c r="MMZ34" s="44"/>
      <c r="MNB34" s="44"/>
      <c r="MND34" s="44"/>
      <c r="MNF34" s="44"/>
      <c r="MNH34" s="44"/>
      <c r="MNJ34" s="44"/>
      <c r="MNL34" s="44"/>
      <c r="MNN34" s="44"/>
      <c r="MNP34" s="44"/>
      <c r="MNR34" s="44"/>
      <c r="MNT34" s="44"/>
      <c r="MNV34" s="44"/>
      <c r="MNX34" s="44"/>
      <c r="MNZ34" s="44"/>
      <c r="MOB34" s="44"/>
      <c r="MOD34" s="44"/>
      <c r="MOF34" s="44"/>
      <c r="MOH34" s="44"/>
      <c r="MOJ34" s="44"/>
      <c r="MOL34" s="44"/>
      <c r="MON34" s="44"/>
      <c r="MOP34" s="44"/>
      <c r="MOR34" s="44"/>
      <c r="MOT34" s="44"/>
      <c r="MOV34" s="44"/>
      <c r="MOX34" s="44"/>
      <c r="MOZ34" s="44"/>
      <c r="MPB34" s="44"/>
      <c r="MPD34" s="44"/>
      <c r="MPF34" s="44"/>
      <c r="MPH34" s="44"/>
      <c r="MPJ34" s="44"/>
      <c r="MPL34" s="44"/>
      <c r="MPN34" s="44"/>
      <c r="MPP34" s="44"/>
      <c r="MPR34" s="44"/>
      <c r="MPT34" s="44"/>
      <c r="MPV34" s="44"/>
      <c r="MPX34" s="44"/>
      <c r="MPZ34" s="44"/>
      <c r="MQB34" s="44"/>
      <c r="MQD34" s="44"/>
      <c r="MQF34" s="44"/>
      <c r="MQH34" s="44"/>
      <c r="MQJ34" s="44"/>
      <c r="MQL34" s="44"/>
      <c r="MQN34" s="44"/>
      <c r="MQP34" s="44"/>
      <c r="MQR34" s="44"/>
      <c r="MQT34" s="44"/>
      <c r="MQV34" s="44"/>
      <c r="MQX34" s="44"/>
      <c r="MQZ34" s="44"/>
      <c r="MRB34" s="44"/>
      <c r="MRD34" s="44"/>
      <c r="MRF34" s="44"/>
      <c r="MRH34" s="44"/>
      <c r="MRJ34" s="44"/>
      <c r="MRL34" s="44"/>
      <c r="MRN34" s="44"/>
      <c r="MRP34" s="44"/>
      <c r="MRR34" s="44"/>
      <c r="MRT34" s="44"/>
      <c r="MRV34" s="44"/>
      <c r="MRX34" s="44"/>
      <c r="MRZ34" s="44"/>
      <c r="MSB34" s="44"/>
      <c r="MSD34" s="44"/>
      <c r="MSF34" s="44"/>
      <c r="MSH34" s="44"/>
      <c r="MSJ34" s="44"/>
      <c r="MSL34" s="44"/>
      <c r="MSN34" s="44"/>
      <c r="MSP34" s="44"/>
      <c r="MSR34" s="44"/>
      <c r="MST34" s="44"/>
      <c r="MSV34" s="44"/>
      <c r="MSX34" s="44"/>
      <c r="MSZ34" s="44"/>
      <c r="MTB34" s="44"/>
      <c r="MTD34" s="44"/>
      <c r="MTF34" s="44"/>
      <c r="MTH34" s="44"/>
      <c r="MTJ34" s="44"/>
      <c r="MTL34" s="44"/>
      <c r="MTN34" s="44"/>
      <c r="MTP34" s="44"/>
      <c r="MTR34" s="44"/>
      <c r="MTT34" s="44"/>
      <c r="MTV34" s="44"/>
      <c r="MTX34" s="44"/>
      <c r="MTZ34" s="44"/>
      <c r="MUB34" s="44"/>
      <c r="MUD34" s="44"/>
      <c r="MUF34" s="44"/>
      <c r="MUH34" s="44"/>
      <c r="MUJ34" s="44"/>
      <c r="MUL34" s="44"/>
      <c r="MUN34" s="44"/>
      <c r="MUP34" s="44"/>
      <c r="MUR34" s="44"/>
      <c r="MUT34" s="44"/>
      <c r="MUV34" s="44"/>
      <c r="MUX34" s="44"/>
      <c r="MUZ34" s="44"/>
      <c r="MVB34" s="44"/>
      <c r="MVD34" s="44"/>
      <c r="MVF34" s="44"/>
      <c r="MVH34" s="44"/>
      <c r="MVJ34" s="44"/>
      <c r="MVL34" s="44"/>
      <c r="MVN34" s="44"/>
      <c r="MVP34" s="44"/>
      <c r="MVR34" s="44"/>
      <c r="MVT34" s="44"/>
      <c r="MVV34" s="44"/>
      <c r="MVX34" s="44"/>
      <c r="MVZ34" s="44"/>
      <c r="MWB34" s="44"/>
      <c r="MWD34" s="44"/>
      <c r="MWF34" s="44"/>
      <c r="MWH34" s="44"/>
      <c r="MWJ34" s="44"/>
      <c r="MWL34" s="44"/>
      <c r="MWN34" s="44"/>
      <c r="MWP34" s="44"/>
      <c r="MWR34" s="44"/>
      <c r="MWT34" s="44"/>
      <c r="MWV34" s="44"/>
      <c r="MWX34" s="44"/>
      <c r="MWZ34" s="44"/>
      <c r="MXB34" s="44"/>
      <c r="MXD34" s="44"/>
      <c r="MXF34" s="44"/>
      <c r="MXH34" s="44"/>
      <c r="MXJ34" s="44"/>
      <c r="MXL34" s="44"/>
      <c r="MXN34" s="44"/>
      <c r="MXP34" s="44"/>
      <c r="MXR34" s="44"/>
      <c r="MXT34" s="44"/>
      <c r="MXV34" s="44"/>
      <c r="MXX34" s="44"/>
      <c r="MXZ34" s="44"/>
      <c r="MYB34" s="44"/>
      <c r="MYD34" s="44"/>
      <c r="MYF34" s="44"/>
      <c r="MYH34" s="44"/>
      <c r="MYJ34" s="44"/>
      <c r="MYL34" s="44"/>
      <c r="MYN34" s="44"/>
      <c r="MYP34" s="44"/>
      <c r="MYR34" s="44"/>
      <c r="MYT34" s="44"/>
      <c r="MYV34" s="44"/>
      <c r="MYX34" s="44"/>
      <c r="MYZ34" s="44"/>
      <c r="MZB34" s="44"/>
      <c r="MZD34" s="44"/>
      <c r="MZF34" s="44"/>
      <c r="MZH34" s="44"/>
      <c r="MZJ34" s="44"/>
      <c r="MZL34" s="44"/>
      <c r="MZN34" s="44"/>
      <c r="MZP34" s="44"/>
      <c r="MZR34" s="44"/>
      <c r="MZT34" s="44"/>
      <c r="MZV34" s="44"/>
      <c r="MZX34" s="44"/>
      <c r="MZZ34" s="44"/>
      <c r="NAB34" s="44"/>
      <c r="NAD34" s="44"/>
      <c r="NAF34" s="44"/>
      <c r="NAH34" s="44"/>
      <c r="NAJ34" s="44"/>
      <c r="NAL34" s="44"/>
      <c r="NAN34" s="44"/>
      <c r="NAP34" s="44"/>
      <c r="NAR34" s="44"/>
      <c r="NAT34" s="44"/>
      <c r="NAV34" s="44"/>
      <c r="NAX34" s="44"/>
      <c r="NAZ34" s="44"/>
      <c r="NBB34" s="44"/>
      <c r="NBD34" s="44"/>
      <c r="NBF34" s="44"/>
      <c r="NBH34" s="44"/>
      <c r="NBJ34" s="44"/>
      <c r="NBL34" s="44"/>
      <c r="NBN34" s="44"/>
      <c r="NBP34" s="44"/>
      <c r="NBR34" s="44"/>
      <c r="NBT34" s="44"/>
      <c r="NBV34" s="44"/>
      <c r="NBX34" s="44"/>
      <c r="NBZ34" s="44"/>
      <c r="NCB34" s="44"/>
      <c r="NCD34" s="44"/>
      <c r="NCF34" s="44"/>
      <c r="NCH34" s="44"/>
      <c r="NCJ34" s="44"/>
      <c r="NCL34" s="44"/>
      <c r="NCN34" s="44"/>
      <c r="NCP34" s="44"/>
      <c r="NCR34" s="44"/>
      <c r="NCT34" s="44"/>
      <c r="NCV34" s="44"/>
      <c r="NCX34" s="44"/>
      <c r="NCZ34" s="44"/>
      <c r="NDB34" s="44"/>
      <c r="NDD34" s="44"/>
      <c r="NDF34" s="44"/>
      <c r="NDH34" s="44"/>
      <c r="NDJ34" s="44"/>
      <c r="NDL34" s="44"/>
      <c r="NDN34" s="44"/>
      <c r="NDP34" s="44"/>
      <c r="NDR34" s="44"/>
      <c r="NDT34" s="44"/>
      <c r="NDV34" s="44"/>
      <c r="NDX34" s="44"/>
      <c r="NDZ34" s="44"/>
      <c r="NEB34" s="44"/>
      <c r="NED34" s="44"/>
      <c r="NEF34" s="44"/>
      <c r="NEH34" s="44"/>
      <c r="NEJ34" s="44"/>
      <c r="NEL34" s="44"/>
      <c r="NEN34" s="44"/>
      <c r="NEP34" s="44"/>
      <c r="NER34" s="44"/>
      <c r="NET34" s="44"/>
      <c r="NEV34" s="44"/>
      <c r="NEX34" s="44"/>
      <c r="NEZ34" s="44"/>
      <c r="NFB34" s="44"/>
      <c r="NFD34" s="44"/>
      <c r="NFF34" s="44"/>
      <c r="NFH34" s="44"/>
      <c r="NFJ34" s="44"/>
      <c r="NFL34" s="44"/>
      <c r="NFN34" s="44"/>
      <c r="NFP34" s="44"/>
      <c r="NFR34" s="44"/>
      <c r="NFT34" s="44"/>
      <c r="NFV34" s="44"/>
      <c r="NFX34" s="44"/>
      <c r="NFZ34" s="44"/>
      <c r="NGB34" s="44"/>
      <c r="NGD34" s="44"/>
      <c r="NGF34" s="44"/>
      <c r="NGH34" s="44"/>
      <c r="NGJ34" s="44"/>
      <c r="NGL34" s="44"/>
      <c r="NGN34" s="44"/>
      <c r="NGP34" s="44"/>
      <c r="NGR34" s="44"/>
      <c r="NGT34" s="44"/>
      <c r="NGV34" s="44"/>
      <c r="NGX34" s="44"/>
      <c r="NGZ34" s="44"/>
      <c r="NHB34" s="44"/>
      <c r="NHD34" s="44"/>
      <c r="NHF34" s="44"/>
      <c r="NHH34" s="44"/>
      <c r="NHJ34" s="44"/>
      <c r="NHL34" s="44"/>
      <c r="NHN34" s="44"/>
      <c r="NHP34" s="44"/>
      <c r="NHR34" s="44"/>
      <c r="NHT34" s="44"/>
      <c r="NHV34" s="44"/>
      <c r="NHX34" s="44"/>
      <c r="NHZ34" s="44"/>
      <c r="NIB34" s="44"/>
      <c r="NID34" s="44"/>
      <c r="NIF34" s="44"/>
      <c r="NIH34" s="44"/>
      <c r="NIJ34" s="44"/>
      <c r="NIL34" s="44"/>
      <c r="NIN34" s="44"/>
      <c r="NIP34" s="44"/>
      <c r="NIR34" s="44"/>
      <c r="NIT34" s="44"/>
      <c r="NIV34" s="44"/>
      <c r="NIX34" s="44"/>
      <c r="NIZ34" s="44"/>
      <c r="NJB34" s="44"/>
      <c r="NJD34" s="44"/>
      <c r="NJF34" s="44"/>
      <c r="NJH34" s="44"/>
      <c r="NJJ34" s="44"/>
      <c r="NJL34" s="44"/>
      <c r="NJN34" s="44"/>
      <c r="NJP34" s="44"/>
      <c r="NJR34" s="44"/>
      <c r="NJT34" s="44"/>
      <c r="NJV34" s="44"/>
      <c r="NJX34" s="44"/>
      <c r="NJZ34" s="44"/>
      <c r="NKB34" s="44"/>
      <c r="NKD34" s="44"/>
      <c r="NKF34" s="44"/>
      <c r="NKH34" s="44"/>
      <c r="NKJ34" s="44"/>
      <c r="NKL34" s="44"/>
      <c r="NKN34" s="44"/>
      <c r="NKP34" s="44"/>
      <c r="NKR34" s="44"/>
      <c r="NKT34" s="44"/>
      <c r="NKV34" s="44"/>
      <c r="NKX34" s="44"/>
      <c r="NKZ34" s="44"/>
      <c r="NLB34" s="44"/>
      <c r="NLD34" s="44"/>
      <c r="NLF34" s="44"/>
      <c r="NLH34" s="44"/>
      <c r="NLJ34" s="44"/>
      <c r="NLL34" s="44"/>
      <c r="NLN34" s="44"/>
      <c r="NLP34" s="44"/>
      <c r="NLR34" s="44"/>
      <c r="NLT34" s="44"/>
      <c r="NLV34" s="44"/>
      <c r="NLX34" s="44"/>
      <c r="NLZ34" s="44"/>
      <c r="NMB34" s="44"/>
      <c r="NMD34" s="44"/>
      <c r="NMF34" s="44"/>
      <c r="NMH34" s="44"/>
      <c r="NMJ34" s="44"/>
      <c r="NML34" s="44"/>
      <c r="NMN34" s="44"/>
      <c r="NMP34" s="44"/>
      <c r="NMR34" s="44"/>
      <c r="NMT34" s="44"/>
      <c r="NMV34" s="44"/>
      <c r="NMX34" s="44"/>
      <c r="NMZ34" s="44"/>
      <c r="NNB34" s="44"/>
      <c r="NND34" s="44"/>
      <c r="NNF34" s="44"/>
      <c r="NNH34" s="44"/>
      <c r="NNJ34" s="44"/>
      <c r="NNL34" s="44"/>
      <c r="NNN34" s="44"/>
      <c r="NNP34" s="44"/>
      <c r="NNR34" s="44"/>
      <c r="NNT34" s="44"/>
      <c r="NNV34" s="44"/>
      <c r="NNX34" s="44"/>
      <c r="NNZ34" s="44"/>
      <c r="NOB34" s="44"/>
      <c r="NOD34" s="44"/>
      <c r="NOF34" s="44"/>
      <c r="NOH34" s="44"/>
      <c r="NOJ34" s="44"/>
      <c r="NOL34" s="44"/>
      <c r="NON34" s="44"/>
      <c r="NOP34" s="44"/>
      <c r="NOR34" s="44"/>
      <c r="NOT34" s="44"/>
      <c r="NOV34" s="44"/>
      <c r="NOX34" s="44"/>
      <c r="NOZ34" s="44"/>
      <c r="NPB34" s="44"/>
      <c r="NPD34" s="44"/>
      <c r="NPF34" s="44"/>
      <c r="NPH34" s="44"/>
      <c r="NPJ34" s="44"/>
      <c r="NPL34" s="44"/>
      <c r="NPN34" s="44"/>
      <c r="NPP34" s="44"/>
      <c r="NPR34" s="44"/>
      <c r="NPT34" s="44"/>
      <c r="NPV34" s="44"/>
      <c r="NPX34" s="44"/>
      <c r="NPZ34" s="44"/>
      <c r="NQB34" s="44"/>
      <c r="NQD34" s="44"/>
      <c r="NQF34" s="44"/>
      <c r="NQH34" s="44"/>
      <c r="NQJ34" s="44"/>
      <c r="NQL34" s="44"/>
      <c r="NQN34" s="44"/>
      <c r="NQP34" s="44"/>
      <c r="NQR34" s="44"/>
      <c r="NQT34" s="44"/>
      <c r="NQV34" s="44"/>
      <c r="NQX34" s="44"/>
      <c r="NQZ34" s="44"/>
      <c r="NRB34" s="44"/>
      <c r="NRD34" s="44"/>
      <c r="NRF34" s="44"/>
      <c r="NRH34" s="44"/>
      <c r="NRJ34" s="44"/>
      <c r="NRL34" s="44"/>
      <c r="NRN34" s="44"/>
      <c r="NRP34" s="44"/>
      <c r="NRR34" s="44"/>
      <c r="NRT34" s="44"/>
      <c r="NRV34" s="44"/>
      <c r="NRX34" s="44"/>
      <c r="NRZ34" s="44"/>
      <c r="NSB34" s="44"/>
      <c r="NSD34" s="44"/>
      <c r="NSF34" s="44"/>
      <c r="NSH34" s="44"/>
      <c r="NSJ34" s="44"/>
      <c r="NSL34" s="44"/>
      <c r="NSN34" s="44"/>
      <c r="NSP34" s="44"/>
      <c r="NSR34" s="44"/>
      <c r="NST34" s="44"/>
      <c r="NSV34" s="44"/>
      <c r="NSX34" s="44"/>
      <c r="NSZ34" s="44"/>
      <c r="NTB34" s="44"/>
      <c r="NTD34" s="44"/>
      <c r="NTF34" s="44"/>
      <c r="NTH34" s="44"/>
      <c r="NTJ34" s="44"/>
      <c r="NTL34" s="44"/>
      <c r="NTN34" s="44"/>
      <c r="NTP34" s="44"/>
      <c r="NTR34" s="44"/>
      <c r="NTT34" s="44"/>
      <c r="NTV34" s="44"/>
      <c r="NTX34" s="44"/>
      <c r="NTZ34" s="44"/>
      <c r="NUB34" s="44"/>
      <c r="NUD34" s="44"/>
      <c r="NUF34" s="44"/>
      <c r="NUH34" s="44"/>
      <c r="NUJ34" s="44"/>
      <c r="NUL34" s="44"/>
      <c r="NUN34" s="44"/>
      <c r="NUP34" s="44"/>
      <c r="NUR34" s="44"/>
      <c r="NUT34" s="44"/>
      <c r="NUV34" s="44"/>
      <c r="NUX34" s="44"/>
      <c r="NUZ34" s="44"/>
      <c r="NVB34" s="44"/>
      <c r="NVD34" s="44"/>
      <c r="NVF34" s="44"/>
      <c r="NVH34" s="44"/>
      <c r="NVJ34" s="44"/>
      <c r="NVL34" s="44"/>
      <c r="NVN34" s="44"/>
      <c r="NVP34" s="44"/>
      <c r="NVR34" s="44"/>
      <c r="NVT34" s="44"/>
      <c r="NVV34" s="44"/>
      <c r="NVX34" s="44"/>
      <c r="NVZ34" s="44"/>
      <c r="NWB34" s="44"/>
      <c r="NWD34" s="44"/>
      <c r="NWF34" s="44"/>
      <c r="NWH34" s="44"/>
      <c r="NWJ34" s="44"/>
      <c r="NWL34" s="44"/>
      <c r="NWN34" s="44"/>
      <c r="NWP34" s="44"/>
      <c r="NWR34" s="44"/>
      <c r="NWT34" s="44"/>
      <c r="NWV34" s="44"/>
      <c r="NWX34" s="44"/>
      <c r="NWZ34" s="44"/>
      <c r="NXB34" s="44"/>
      <c r="NXD34" s="44"/>
      <c r="NXF34" s="44"/>
      <c r="NXH34" s="44"/>
      <c r="NXJ34" s="44"/>
      <c r="NXL34" s="44"/>
      <c r="NXN34" s="44"/>
      <c r="NXP34" s="44"/>
      <c r="NXR34" s="44"/>
      <c r="NXT34" s="44"/>
      <c r="NXV34" s="44"/>
      <c r="NXX34" s="44"/>
      <c r="NXZ34" s="44"/>
      <c r="NYB34" s="44"/>
      <c r="NYD34" s="44"/>
      <c r="NYF34" s="44"/>
      <c r="NYH34" s="44"/>
      <c r="NYJ34" s="44"/>
      <c r="NYL34" s="44"/>
      <c r="NYN34" s="44"/>
      <c r="NYP34" s="44"/>
      <c r="NYR34" s="44"/>
      <c r="NYT34" s="44"/>
      <c r="NYV34" s="44"/>
      <c r="NYX34" s="44"/>
      <c r="NYZ34" s="44"/>
      <c r="NZB34" s="44"/>
      <c r="NZD34" s="44"/>
      <c r="NZF34" s="44"/>
      <c r="NZH34" s="44"/>
      <c r="NZJ34" s="44"/>
      <c r="NZL34" s="44"/>
      <c r="NZN34" s="44"/>
      <c r="NZP34" s="44"/>
      <c r="NZR34" s="44"/>
      <c r="NZT34" s="44"/>
      <c r="NZV34" s="44"/>
      <c r="NZX34" s="44"/>
      <c r="NZZ34" s="44"/>
      <c r="OAB34" s="44"/>
      <c r="OAD34" s="44"/>
      <c r="OAF34" s="44"/>
      <c r="OAH34" s="44"/>
      <c r="OAJ34" s="44"/>
      <c r="OAL34" s="44"/>
      <c r="OAN34" s="44"/>
      <c r="OAP34" s="44"/>
      <c r="OAR34" s="44"/>
      <c r="OAT34" s="44"/>
      <c r="OAV34" s="44"/>
      <c r="OAX34" s="44"/>
      <c r="OAZ34" s="44"/>
      <c r="OBB34" s="44"/>
      <c r="OBD34" s="44"/>
      <c r="OBF34" s="44"/>
      <c r="OBH34" s="44"/>
      <c r="OBJ34" s="44"/>
      <c r="OBL34" s="44"/>
      <c r="OBN34" s="44"/>
      <c r="OBP34" s="44"/>
      <c r="OBR34" s="44"/>
      <c r="OBT34" s="44"/>
      <c r="OBV34" s="44"/>
      <c r="OBX34" s="44"/>
      <c r="OBZ34" s="44"/>
      <c r="OCB34" s="44"/>
      <c r="OCD34" s="44"/>
      <c r="OCF34" s="44"/>
      <c r="OCH34" s="44"/>
      <c r="OCJ34" s="44"/>
      <c r="OCL34" s="44"/>
      <c r="OCN34" s="44"/>
      <c r="OCP34" s="44"/>
      <c r="OCR34" s="44"/>
      <c r="OCT34" s="44"/>
      <c r="OCV34" s="44"/>
      <c r="OCX34" s="44"/>
      <c r="OCZ34" s="44"/>
      <c r="ODB34" s="44"/>
      <c r="ODD34" s="44"/>
      <c r="ODF34" s="44"/>
      <c r="ODH34" s="44"/>
      <c r="ODJ34" s="44"/>
      <c r="ODL34" s="44"/>
      <c r="ODN34" s="44"/>
      <c r="ODP34" s="44"/>
      <c r="ODR34" s="44"/>
      <c r="ODT34" s="44"/>
      <c r="ODV34" s="44"/>
      <c r="ODX34" s="44"/>
      <c r="ODZ34" s="44"/>
      <c r="OEB34" s="44"/>
      <c r="OED34" s="44"/>
      <c r="OEF34" s="44"/>
      <c r="OEH34" s="44"/>
      <c r="OEJ34" s="44"/>
      <c r="OEL34" s="44"/>
      <c r="OEN34" s="44"/>
      <c r="OEP34" s="44"/>
      <c r="OER34" s="44"/>
      <c r="OET34" s="44"/>
      <c r="OEV34" s="44"/>
      <c r="OEX34" s="44"/>
      <c r="OEZ34" s="44"/>
      <c r="OFB34" s="44"/>
      <c r="OFD34" s="44"/>
      <c r="OFF34" s="44"/>
      <c r="OFH34" s="44"/>
      <c r="OFJ34" s="44"/>
      <c r="OFL34" s="44"/>
      <c r="OFN34" s="44"/>
      <c r="OFP34" s="44"/>
      <c r="OFR34" s="44"/>
      <c r="OFT34" s="44"/>
      <c r="OFV34" s="44"/>
      <c r="OFX34" s="44"/>
      <c r="OFZ34" s="44"/>
      <c r="OGB34" s="44"/>
      <c r="OGD34" s="44"/>
      <c r="OGF34" s="44"/>
      <c r="OGH34" s="44"/>
      <c r="OGJ34" s="44"/>
      <c r="OGL34" s="44"/>
      <c r="OGN34" s="44"/>
      <c r="OGP34" s="44"/>
      <c r="OGR34" s="44"/>
      <c r="OGT34" s="44"/>
      <c r="OGV34" s="44"/>
      <c r="OGX34" s="44"/>
      <c r="OGZ34" s="44"/>
      <c r="OHB34" s="44"/>
      <c r="OHD34" s="44"/>
      <c r="OHF34" s="44"/>
      <c r="OHH34" s="44"/>
      <c r="OHJ34" s="44"/>
      <c r="OHL34" s="44"/>
      <c r="OHN34" s="44"/>
      <c r="OHP34" s="44"/>
      <c r="OHR34" s="44"/>
      <c r="OHT34" s="44"/>
      <c r="OHV34" s="44"/>
      <c r="OHX34" s="44"/>
      <c r="OHZ34" s="44"/>
      <c r="OIB34" s="44"/>
      <c r="OID34" s="44"/>
      <c r="OIF34" s="44"/>
      <c r="OIH34" s="44"/>
      <c r="OIJ34" s="44"/>
      <c r="OIL34" s="44"/>
      <c r="OIN34" s="44"/>
      <c r="OIP34" s="44"/>
      <c r="OIR34" s="44"/>
      <c r="OIT34" s="44"/>
      <c r="OIV34" s="44"/>
      <c r="OIX34" s="44"/>
      <c r="OIZ34" s="44"/>
      <c r="OJB34" s="44"/>
      <c r="OJD34" s="44"/>
      <c r="OJF34" s="44"/>
      <c r="OJH34" s="44"/>
      <c r="OJJ34" s="44"/>
      <c r="OJL34" s="44"/>
      <c r="OJN34" s="44"/>
      <c r="OJP34" s="44"/>
      <c r="OJR34" s="44"/>
      <c r="OJT34" s="44"/>
      <c r="OJV34" s="44"/>
      <c r="OJX34" s="44"/>
      <c r="OJZ34" s="44"/>
      <c r="OKB34" s="44"/>
      <c r="OKD34" s="44"/>
      <c r="OKF34" s="44"/>
      <c r="OKH34" s="44"/>
      <c r="OKJ34" s="44"/>
      <c r="OKL34" s="44"/>
      <c r="OKN34" s="44"/>
      <c r="OKP34" s="44"/>
      <c r="OKR34" s="44"/>
      <c r="OKT34" s="44"/>
      <c r="OKV34" s="44"/>
      <c r="OKX34" s="44"/>
      <c r="OKZ34" s="44"/>
      <c r="OLB34" s="44"/>
      <c r="OLD34" s="44"/>
      <c r="OLF34" s="44"/>
      <c r="OLH34" s="44"/>
      <c r="OLJ34" s="44"/>
      <c r="OLL34" s="44"/>
      <c r="OLN34" s="44"/>
      <c r="OLP34" s="44"/>
      <c r="OLR34" s="44"/>
      <c r="OLT34" s="44"/>
      <c r="OLV34" s="44"/>
      <c r="OLX34" s="44"/>
      <c r="OLZ34" s="44"/>
      <c r="OMB34" s="44"/>
      <c r="OMD34" s="44"/>
      <c r="OMF34" s="44"/>
      <c r="OMH34" s="44"/>
      <c r="OMJ34" s="44"/>
      <c r="OML34" s="44"/>
      <c r="OMN34" s="44"/>
      <c r="OMP34" s="44"/>
      <c r="OMR34" s="44"/>
      <c r="OMT34" s="44"/>
      <c r="OMV34" s="44"/>
      <c r="OMX34" s="44"/>
      <c r="OMZ34" s="44"/>
      <c r="ONB34" s="44"/>
      <c r="OND34" s="44"/>
      <c r="ONF34" s="44"/>
      <c r="ONH34" s="44"/>
      <c r="ONJ34" s="44"/>
      <c r="ONL34" s="44"/>
      <c r="ONN34" s="44"/>
      <c r="ONP34" s="44"/>
      <c r="ONR34" s="44"/>
      <c r="ONT34" s="44"/>
      <c r="ONV34" s="44"/>
      <c r="ONX34" s="44"/>
      <c r="ONZ34" s="44"/>
      <c r="OOB34" s="44"/>
      <c r="OOD34" s="44"/>
      <c r="OOF34" s="44"/>
      <c r="OOH34" s="44"/>
      <c r="OOJ34" s="44"/>
      <c r="OOL34" s="44"/>
      <c r="OON34" s="44"/>
      <c r="OOP34" s="44"/>
      <c r="OOR34" s="44"/>
      <c r="OOT34" s="44"/>
      <c r="OOV34" s="44"/>
      <c r="OOX34" s="44"/>
      <c r="OOZ34" s="44"/>
      <c r="OPB34" s="44"/>
      <c r="OPD34" s="44"/>
      <c r="OPF34" s="44"/>
      <c r="OPH34" s="44"/>
      <c r="OPJ34" s="44"/>
      <c r="OPL34" s="44"/>
      <c r="OPN34" s="44"/>
      <c r="OPP34" s="44"/>
      <c r="OPR34" s="44"/>
      <c r="OPT34" s="44"/>
      <c r="OPV34" s="44"/>
      <c r="OPX34" s="44"/>
      <c r="OPZ34" s="44"/>
      <c r="OQB34" s="44"/>
      <c r="OQD34" s="44"/>
      <c r="OQF34" s="44"/>
      <c r="OQH34" s="44"/>
      <c r="OQJ34" s="44"/>
      <c r="OQL34" s="44"/>
      <c r="OQN34" s="44"/>
      <c r="OQP34" s="44"/>
      <c r="OQR34" s="44"/>
      <c r="OQT34" s="44"/>
      <c r="OQV34" s="44"/>
      <c r="OQX34" s="44"/>
      <c r="OQZ34" s="44"/>
      <c r="ORB34" s="44"/>
      <c r="ORD34" s="44"/>
      <c r="ORF34" s="44"/>
      <c r="ORH34" s="44"/>
      <c r="ORJ34" s="44"/>
      <c r="ORL34" s="44"/>
      <c r="ORN34" s="44"/>
      <c r="ORP34" s="44"/>
      <c r="ORR34" s="44"/>
      <c r="ORT34" s="44"/>
      <c r="ORV34" s="44"/>
      <c r="ORX34" s="44"/>
      <c r="ORZ34" s="44"/>
      <c r="OSB34" s="44"/>
      <c r="OSD34" s="44"/>
      <c r="OSF34" s="44"/>
      <c r="OSH34" s="44"/>
      <c r="OSJ34" s="44"/>
      <c r="OSL34" s="44"/>
      <c r="OSN34" s="44"/>
      <c r="OSP34" s="44"/>
      <c r="OSR34" s="44"/>
      <c r="OST34" s="44"/>
      <c r="OSV34" s="44"/>
      <c r="OSX34" s="44"/>
      <c r="OSZ34" s="44"/>
      <c r="OTB34" s="44"/>
      <c r="OTD34" s="44"/>
      <c r="OTF34" s="44"/>
      <c r="OTH34" s="44"/>
      <c r="OTJ34" s="44"/>
      <c r="OTL34" s="44"/>
      <c r="OTN34" s="44"/>
      <c r="OTP34" s="44"/>
      <c r="OTR34" s="44"/>
      <c r="OTT34" s="44"/>
      <c r="OTV34" s="44"/>
      <c r="OTX34" s="44"/>
      <c r="OTZ34" s="44"/>
      <c r="OUB34" s="44"/>
      <c r="OUD34" s="44"/>
      <c r="OUF34" s="44"/>
      <c r="OUH34" s="44"/>
      <c r="OUJ34" s="44"/>
      <c r="OUL34" s="44"/>
      <c r="OUN34" s="44"/>
      <c r="OUP34" s="44"/>
      <c r="OUR34" s="44"/>
      <c r="OUT34" s="44"/>
      <c r="OUV34" s="44"/>
      <c r="OUX34" s="44"/>
      <c r="OUZ34" s="44"/>
      <c r="OVB34" s="44"/>
      <c r="OVD34" s="44"/>
      <c r="OVF34" s="44"/>
      <c r="OVH34" s="44"/>
      <c r="OVJ34" s="44"/>
      <c r="OVL34" s="44"/>
      <c r="OVN34" s="44"/>
      <c r="OVP34" s="44"/>
      <c r="OVR34" s="44"/>
      <c r="OVT34" s="44"/>
      <c r="OVV34" s="44"/>
      <c r="OVX34" s="44"/>
      <c r="OVZ34" s="44"/>
      <c r="OWB34" s="44"/>
      <c r="OWD34" s="44"/>
      <c r="OWF34" s="44"/>
      <c r="OWH34" s="44"/>
      <c r="OWJ34" s="44"/>
      <c r="OWL34" s="44"/>
      <c r="OWN34" s="44"/>
      <c r="OWP34" s="44"/>
      <c r="OWR34" s="44"/>
      <c r="OWT34" s="44"/>
      <c r="OWV34" s="44"/>
      <c r="OWX34" s="44"/>
      <c r="OWZ34" s="44"/>
      <c r="OXB34" s="44"/>
      <c r="OXD34" s="44"/>
      <c r="OXF34" s="44"/>
      <c r="OXH34" s="44"/>
      <c r="OXJ34" s="44"/>
      <c r="OXL34" s="44"/>
      <c r="OXN34" s="44"/>
      <c r="OXP34" s="44"/>
      <c r="OXR34" s="44"/>
      <c r="OXT34" s="44"/>
      <c r="OXV34" s="44"/>
      <c r="OXX34" s="44"/>
      <c r="OXZ34" s="44"/>
      <c r="OYB34" s="44"/>
      <c r="OYD34" s="44"/>
      <c r="OYF34" s="44"/>
      <c r="OYH34" s="44"/>
      <c r="OYJ34" s="44"/>
      <c r="OYL34" s="44"/>
      <c r="OYN34" s="44"/>
      <c r="OYP34" s="44"/>
      <c r="OYR34" s="44"/>
      <c r="OYT34" s="44"/>
      <c r="OYV34" s="44"/>
      <c r="OYX34" s="44"/>
      <c r="OYZ34" s="44"/>
      <c r="OZB34" s="44"/>
      <c r="OZD34" s="44"/>
      <c r="OZF34" s="44"/>
      <c r="OZH34" s="44"/>
      <c r="OZJ34" s="44"/>
      <c r="OZL34" s="44"/>
      <c r="OZN34" s="44"/>
      <c r="OZP34" s="44"/>
      <c r="OZR34" s="44"/>
      <c r="OZT34" s="44"/>
      <c r="OZV34" s="44"/>
      <c r="OZX34" s="44"/>
      <c r="OZZ34" s="44"/>
      <c r="PAB34" s="44"/>
      <c r="PAD34" s="44"/>
      <c r="PAF34" s="44"/>
      <c r="PAH34" s="44"/>
      <c r="PAJ34" s="44"/>
      <c r="PAL34" s="44"/>
      <c r="PAN34" s="44"/>
      <c r="PAP34" s="44"/>
      <c r="PAR34" s="44"/>
      <c r="PAT34" s="44"/>
      <c r="PAV34" s="44"/>
      <c r="PAX34" s="44"/>
      <c r="PAZ34" s="44"/>
      <c r="PBB34" s="44"/>
      <c r="PBD34" s="44"/>
      <c r="PBF34" s="44"/>
      <c r="PBH34" s="44"/>
      <c r="PBJ34" s="44"/>
      <c r="PBL34" s="44"/>
      <c r="PBN34" s="44"/>
      <c r="PBP34" s="44"/>
      <c r="PBR34" s="44"/>
      <c r="PBT34" s="44"/>
      <c r="PBV34" s="44"/>
      <c r="PBX34" s="44"/>
      <c r="PBZ34" s="44"/>
      <c r="PCB34" s="44"/>
      <c r="PCD34" s="44"/>
      <c r="PCF34" s="44"/>
      <c r="PCH34" s="44"/>
      <c r="PCJ34" s="44"/>
      <c r="PCL34" s="44"/>
      <c r="PCN34" s="44"/>
      <c r="PCP34" s="44"/>
      <c r="PCR34" s="44"/>
      <c r="PCT34" s="44"/>
      <c r="PCV34" s="44"/>
      <c r="PCX34" s="44"/>
      <c r="PCZ34" s="44"/>
      <c r="PDB34" s="44"/>
      <c r="PDD34" s="44"/>
      <c r="PDF34" s="44"/>
      <c r="PDH34" s="44"/>
      <c r="PDJ34" s="44"/>
      <c r="PDL34" s="44"/>
      <c r="PDN34" s="44"/>
      <c r="PDP34" s="44"/>
      <c r="PDR34" s="44"/>
      <c r="PDT34" s="44"/>
      <c r="PDV34" s="44"/>
      <c r="PDX34" s="44"/>
      <c r="PDZ34" s="44"/>
      <c r="PEB34" s="44"/>
      <c r="PED34" s="44"/>
      <c r="PEF34" s="44"/>
      <c r="PEH34" s="44"/>
      <c r="PEJ34" s="44"/>
      <c r="PEL34" s="44"/>
      <c r="PEN34" s="44"/>
      <c r="PEP34" s="44"/>
      <c r="PER34" s="44"/>
      <c r="PET34" s="44"/>
      <c r="PEV34" s="44"/>
      <c r="PEX34" s="44"/>
      <c r="PEZ34" s="44"/>
      <c r="PFB34" s="44"/>
      <c r="PFD34" s="44"/>
      <c r="PFF34" s="44"/>
      <c r="PFH34" s="44"/>
      <c r="PFJ34" s="44"/>
      <c r="PFL34" s="44"/>
      <c r="PFN34" s="44"/>
      <c r="PFP34" s="44"/>
      <c r="PFR34" s="44"/>
      <c r="PFT34" s="44"/>
      <c r="PFV34" s="44"/>
      <c r="PFX34" s="44"/>
      <c r="PFZ34" s="44"/>
      <c r="PGB34" s="44"/>
      <c r="PGD34" s="44"/>
      <c r="PGF34" s="44"/>
      <c r="PGH34" s="44"/>
      <c r="PGJ34" s="44"/>
      <c r="PGL34" s="44"/>
      <c r="PGN34" s="44"/>
      <c r="PGP34" s="44"/>
      <c r="PGR34" s="44"/>
      <c r="PGT34" s="44"/>
      <c r="PGV34" s="44"/>
      <c r="PGX34" s="44"/>
      <c r="PGZ34" s="44"/>
      <c r="PHB34" s="44"/>
      <c r="PHD34" s="44"/>
      <c r="PHF34" s="44"/>
      <c r="PHH34" s="44"/>
      <c r="PHJ34" s="44"/>
      <c r="PHL34" s="44"/>
      <c r="PHN34" s="44"/>
      <c r="PHP34" s="44"/>
      <c r="PHR34" s="44"/>
      <c r="PHT34" s="44"/>
      <c r="PHV34" s="44"/>
      <c r="PHX34" s="44"/>
      <c r="PHZ34" s="44"/>
      <c r="PIB34" s="44"/>
      <c r="PID34" s="44"/>
      <c r="PIF34" s="44"/>
      <c r="PIH34" s="44"/>
      <c r="PIJ34" s="44"/>
      <c r="PIL34" s="44"/>
      <c r="PIN34" s="44"/>
      <c r="PIP34" s="44"/>
      <c r="PIR34" s="44"/>
      <c r="PIT34" s="44"/>
      <c r="PIV34" s="44"/>
      <c r="PIX34" s="44"/>
      <c r="PIZ34" s="44"/>
      <c r="PJB34" s="44"/>
      <c r="PJD34" s="44"/>
      <c r="PJF34" s="44"/>
      <c r="PJH34" s="44"/>
      <c r="PJJ34" s="44"/>
      <c r="PJL34" s="44"/>
      <c r="PJN34" s="44"/>
      <c r="PJP34" s="44"/>
      <c r="PJR34" s="44"/>
      <c r="PJT34" s="44"/>
      <c r="PJV34" s="44"/>
      <c r="PJX34" s="44"/>
      <c r="PJZ34" s="44"/>
      <c r="PKB34" s="44"/>
      <c r="PKD34" s="44"/>
      <c r="PKF34" s="44"/>
      <c r="PKH34" s="44"/>
      <c r="PKJ34" s="44"/>
      <c r="PKL34" s="44"/>
      <c r="PKN34" s="44"/>
      <c r="PKP34" s="44"/>
      <c r="PKR34" s="44"/>
      <c r="PKT34" s="44"/>
      <c r="PKV34" s="44"/>
      <c r="PKX34" s="44"/>
      <c r="PKZ34" s="44"/>
      <c r="PLB34" s="44"/>
      <c r="PLD34" s="44"/>
      <c r="PLF34" s="44"/>
      <c r="PLH34" s="44"/>
      <c r="PLJ34" s="44"/>
      <c r="PLL34" s="44"/>
      <c r="PLN34" s="44"/>
      <c r="PLP34" s="44"/>
      <c r="PLR34" s="44"/>
      <c r="PLT34" s="44"/>
      <c r="PLV34" s="44"/>
      <c r="PLX34" s="44"/>
      <c r="PLZ34" s="44"/>
      <c r="PMB34" s="44"/>
      <c r="PMD34" s="44"/>
      <c r="PMF34" s="44"/>
      <c r="PMH34" s="44"/>
      <c r="PMJ34" s="44"/>
      <c r="PML34" s="44"/>
      <c r="PMN34" s="44"/>
      <c r="PMP34" s="44"/>
      <c r="PMR34" s="44"/>
      <c r="PMT34" s="44"/>
      <c r="PMV34" s="44"/>
      <c r="PMX34" s="44"/>
      <c r="PMZ34" s="44"/>
      <c r="PNB34" s="44"/>
      <c r="PND34" s="44"/>
      <c r="PNF34" s="44"/>
      <c r="PNH34" s="44"/>
      <c r="PNJ34" s="44"/>
      <c r="PNL34" s="44"/>
      <c r="PNN34" s="44"/>
      <c r="PNP34" s="44"/>
      <c r="PNR34" s="44"/>
      <c r="PNT34" s="44"/>
      <c r="PNV34" s="44"/>
      <c r="PNX34" s="44"/>
      <c r="PNZ34" s="44"/>
      <c r="POB34" s="44"/>
      <c r="POD34" s="44"/>
      <c r="POF34" s="44"/>
      <c r="POH34" s="44"/>
      <c r="POJ34" s="44"/>
      <c r="POL34" s="44"/>
      <c r="PON34" s="44"/>
      <c r="POP34" s="44"/>
      <c r="POR34" s="44"/>
      <c r="POT34" s="44"/>
      <c r="POV34" s="44"/>
      <c r="POX34" s="44"/>
      <c r="POZ34" s="44"/>
      <c r="PPB34" s="44"/>
      <c r="PPD34" s="44"/>
      <c r="PPF34" s="44"/>
      <c r="PPH34" s="44"/>
      <c r="PPJ34" s="44"/>
      <c r="PPL34" s="44"/>
      <c r="PPN34" s="44"/>
      <c r="PPP34" s="44"/>
      <c r="PPR34" s="44"/>
      <c r="PPT34" s="44"/>
      <c r="PPV34" s="44"/>
      <c r="PPX34" s="44"/>
      <c r="PPZ34" s="44"/>
      <c r="PQB34" s="44"/>
      <c r="PQD34" s="44"/>
      <c r="PQF34" s="44"/>
      <c r="PQH34" s="44"/>
      <c r="PQJ34" s="44"/>
      <c r="PQL34" s="44"/>
      <c r="PQN34" s="44"/>
      <c r="PQP34" s="44"/>
      <c r="PQR34" s="44"/>
      <c r="PQT34" s="44"/>
      <c r="PQV34" s="44"/>
      <c r="PQX34" s="44"/>
      <c r="PQZ34" s="44"/>
      <c r="PRB34" s="44"/>
      <c r="PRD34" s="44"/>
      <c r="PRF34" s="44"/>
      <c r="PRH34" s="44"/>
      <c r="PRJ34" s="44"/>
      <c r="PRL34" s="44"/>
      <c r="PRN34" s="44"/>
      <c r="PRP34" s="44"/>
      <c r="PRR34" s="44"/>
      <c r="PRT34" s="44"/>
      <c r="PRV34" s="44"/>
      <c r="PRX34" s="44"/>
      <c r="PRZ34" s="44"/>
      <c r="PSB34" s="44"/>
      <c r="PSD34" s="44"/>
      <c r="PSF34" s="44"/>
      <c r="PSH34" s="44"/>
      <c r="PSJ34" s="44"/>
      <c r="PSL34" s="44"/>
      <c r="PSN34" s="44"/>
      <c r="PSP34" s="44"/>
      <c r="PSR34" s="44"/>
      <c r="PST34" s="44"/>
      <c r="PSV34" s="44"/>
      <c r="PSX34" s="44"/>
      <c r="PSZ34" s="44"/>
      <c r="PTB34" s="44"/>
      <c r="PTD34" s="44"/>
      <c r="PTF34" s="44"/>
      <c r="PTH34" s="44"/>
      <c r="PTJ34" s="44"/>
      <c r="PTL34" s="44"/>
      <c r="PTN34" s="44"/>
      <c r="PTP34" s="44"/>
      <c r="PTR34" s="44"/>
      <c r="PTT34" s="44"/>
      <c r="PTV34" s="44"/>
      <c r="PTX34" s="44"/>
      <c r="PTZ34" s="44"/>
      <c r="PUB34" s="44"/>
      <c r="PUD34" s="44"/>
      <c r="PUF34" s="44"/>
      <c r="PUH34" s="44"/>
      <c r="PUJ34" s="44"/>
      <c r="PUL34" s="44"/>
      <c r="PUN34" s="44"/>
      <c r="PUP34" s="44"/>
      <c r="PUR34" s="44"/>
      <c r="PUT34" s="44"/>
      <c r="PUV34" s="44"/>
      <c r="PUX34" s="44"/>
      <c r="PUZ34" s="44"/>
      <c r="PVB34" s="44"/>
      <c r="PVD34" s="44"/>
      <c r="PVF34" s="44"/>
      <c r="PVH34" s="44"/>
      <c r="PVJ34" s="44"/>
      <c r="PVL34" s="44"/>
      <c r="PVN34" s="44"/>
      <c r="PVP34" s="44"/>
      <c r="PVR34" s="44"/>
      <c r="PVT34" s="44"/>
      <c r="PVV34" s="44"/>
      <c r="PVX34" s="44"/>
      <c r="PVZ34" s="44"/>
      <c r="PWB34" s="44"/>
      <c r="PWD34" s="44"/>
      <c r="PWF34" s="44"/>
      <c r="PWH34" s="44"/>
      <c r="PWJ34" s="44"/>
      <c r="PWL34" s="44"/>
      <c r="PWN34" s="44"/>
      <c r="PWP34" s="44"/>
      <c r="PWR34" s="44"/>
      <c r="PWT34" s="44"/>
      <c r="PWV34" s="44"/>
      <c r="PWX34" s="44"/>
      <c r="PWZ34" s="44"/>
      <c r="PXB34" s="44"/>
      <c r="PXD34" s="44"/>
      <c r="PXF34" s="44"/>
      <c r="PXH34" s="44"/>
      <c r="PXJ34" s="44"/>
      <c r="PXL34" s="44"/>
      <c r="PXN34" s="44"/>
      <c r="PXP34" s="44"/>
      <c r="PXR34" s="44"/>
      <c r="PXT34" s="44"/>
      <c r="PXV34" s="44"/>
      <c r="PXX34" s="44"/>
      <c r="PXZ34" s="44"/>
      <c r="PYB34" s="44"/>
      <c r="PYD34" s="44"/>
      <c r="PYF34" s="44"/>
      <c r="PYH34" s="44"/>
      <c r="PYJ34" s="44"/>
      <c r="PYL34" s="44"/>
      <c r="PYN34" s="44"/>
      <c r="PYP34" s="44"/>
      <c r="PYR34" s="44"/>
      <c r="PYT34" s="44"/>
      <c r="PYV34" s="44"/>
      <c r="PYX34" s="44"/>
      <c r="PYZ34" s="44"/>
      <c r="PZB34" s="44"/>
      <c r="PZD34" s="44"/>
      <c r="PZF34" s="44"/>
      <c r="PZH34" s="44"/>
      <c r="PZJ34" s="44"/>
      <c r="PZL34" s="44"/>
      <c r="PZN34" s="44"/>
      <c r="PZP34" s="44"/>
      <c r="PZR34" s="44"/>
      <c r="PZT34" s="44"/>
      <c r="PZV34" s="44"/>
      <c r="PZX34" s="44"/>
      <c r="PZZ34" s="44"/>
      <c r="QAB34" s="44"/>
      <c r="QAD34" s="44"/>
      <c r="QAF34" s="44"/>
      <c r="QAH34" s="44"/>
      <c r="QAJ34" s="44"/>
      <c r="QAL34" s="44"/>
      <c r="QAN34" s="44"/>
      <c r="QAP34" s="44"/>
      <c r="QAR34" s="44"/>
      <c r="QAT34" s="44"/>
      <c r="QAV34" s="44"/>
      <c r="QAX34" s="44"/>
      <c r="QAZ34" s="44"/>
      <c r="QBB34" s="44"/>
      <c r="QBD34" s="44"/>
      <c r="QBF34" s="44"/>
      <c r="QBH34" s="44"/>
      <c r="QBJ34" s="44"/>
      <c r="QBL34" s="44"/>
      <c r="QBN34" s="44"/>
      <c r="QBP34" s="44"/>
      <c r="QBR34" s="44"/>
      <c r="QBT34" s="44"/>
      <c r="QBV34" s="44"/>
      <c r="QBX34" s="44"/>
      <c r="QBZ34" s="44"/>
      <c r="QCB34" s="44"/>
      <c r="QCD34" s="44"/>
      <c r="QCF34" s="44"/>
      <c r="QCH34" s="44"/>
      <c r="QCJ34" s="44"/>
      <c r="QCL34" s="44"/>
      <c r="QCN34" s="44"/>
      <c r="QCP34" s="44"/>
      <c r="QCR34" s="44"/>
      <c r="QCT34" s="44"/>
      <c r="QCV34" s="44"/>
      <c r="QCX34" s="44"/>
      <c r="QCZ34" s="44"/>
      <c r="QDB34" s="44"/>
      <c r="QDD34" s="44"/>
      <c r="QDF34" s="44"/>
      <c r="QDH34" s="44"/>
      <c r="QDJ34" s="44"/>
      <c r="QDL34" s="44"/>
      <c r="QDN34" s="44"/>
      <c r="QDP34" s="44"/>
      <c r="QDR34" s="44"/>
      <c r="QDT34" s="44"/>
      <c r="QDV34" s="44"/>
      <c r="QDX34" s="44"/>
      <c r="QDZ34" s="44"/>
      <c r="QEB34" s="44"/>
      <c r="QED34" s="44"/>
      <c r="QEF34" s="44"/>
      <c r="QEH34" s="44"/>
      <c r="QEJ34" s="44"/>
      <c r="QEL34" s="44"/>
      <c r="QEN34" s="44"/>
      <c r="QEP34" s="44"/>
      <c r="QER34" s="44"/>
      <c r="QET34" s="44"/>
      <c r="QEV34" s="44"/>
      <c r="QEX34" s="44"/>
      <c r="QEZ34" s="44"/>
      <c r="QFB34" s="44"/>
      <c r="QFD34" s="44"/>
      <c r="QFF34" s="44"/>
      <c r="QFH34" s="44"/>
      <c r="QFJ34" s="44"/>
      <c r="QFL34" s="44"/>
      <c r="QFN34" s="44"/>
      <c r="QFP34" s="44"/>
      <c r="QFR34" s="44"/>
      <c r="QFT34" s="44"/>
      <c r="QFV34" s="44"/>
      <c r="QFX34" s="44"/>
      <c r="QFZ34" s="44"/>
      <c r="QGB34" s="44"/>
      <c r="QGD34" s="44"/>
      <c r="QGF34" s="44"/>
      <c r="QGH34" s="44"/>
      <c r="QGJ34" s="44"/>
      <c r="QGL34" s="44"/>
      <c r="QGN34" s="44"/>
      <c r="QGP34" s="44"/>
      <c r="QGR34" s="44"/>
      <c r="QGT34" s="44"/>
      <c r="QGV34" s="44"/>
      <c r="QGX34" s="44"/>
      <c r="QGZ34" s="44"/>
      <c r="QHB34" s="44"/>
      <c r="QHD34" s="44"/>
      <c r="QHF34" s="44"/>
      <c r="QHH34" s="44"/>
      <c r="QHJ34" s="44"/>
      <c r="QHL34" s="44"/>
      <c r="QHN34" s="44"/>
      <c r="QHP34" s="44"/>
      <c r="QHR34" s="44"/>
      <c r="QHT34" s="44"/>
      <c r="QHV34" s="44"/>
      <c r="QHX34" s="44"/>
      <c r="QHZ34" s="44"/>
      <c r="QIB34" s="44"/>
      <c r="QID34" s="44"/>
      <c r="QIF34" s="44"/>
      <c r="QIH34" s="44"/>
      <c r="QIJ34" s="44"/>
      <c r="QIL34" s="44"/>
      <c r="QIN34" s="44"/>
      <c r="QIP34" s="44"/>
      <c r="QIR34" s="44"/>
      <c r="QIT34" s="44"/>
      <c r="QIV34" s="44"/>
      <c r="QIX34" s="44"/>
      <c r="QIZ34" s="44"/>
      <c r="QJB34" s="44"/>
      <c r="QJD34" s="44"/>
      <c r="QJF34" s="44"/>
      <c r="QJH34" s="44"/>
      <c r="QJJ34" s="44"/>
      <c r="QJL34" s="44"/>
      <c r="QJN34" s="44"/>
      <c r="QJP34" s="44"/>
      <c r="QJR34" s="44"/>
      <c r="QJT34" s="44"/>
      <c r="QJV34" s="44"/>
      <c r="QJX34" s="44"/>
      <c r="QJZ34" s="44"/>
      <c r="QKB34" s="44"/>
      <c r="QKD34" s="44"/>
      <c r="QKF34" s="44"/>
      <c r="QKH34" s="44"/>
      <c r="QKJ34" s="44"/>
      <c r="QKL34" s="44"/>
      <c r="QKN34" s="44"/>
      <c r="QKP34" s="44"/>
      <c r="QKR34" s="44"/>
      <c r="QKT34" s="44"/>
      <c r="QKV34" s="44"/>
      <c r="QKX34" s="44"/>
      <c r="QKZ34" s="44"/>
      <c r="QLB34" s="44"/>
      <c r="QLD34" s="44"/>
      <c r="QLF34" s="44"/>
      <c r="QLH34" s="44"/>
      <c r="QLJ34" s="44"/>
      <c r="QLL34" s="44"/>
      <c r="QLN34" s="44"/>
      <c r="QLP34" s="44"/>
      <c r="QLR34" s="44"/>
      <c r="QLT34" s="44"/>
      <c r="QLV34" s="44"/>
      <c r="QLX34" s="44"/>
      <c r="QLZ34" s="44"/>
      <c r="QMB34" s="44"/>
      <c r="QMD34" s="44"/>
      <c r="QMF34" s="44"/>
      <c r="QMH34" s="44"/>
      <c r="QMJ34" s="44"/>
      <c r="QML34" s="44"/>
      <c r="QMN34" s="44"/>
      <c r="QMP34" s="44"/>
      <c r="QMR34" s="44"/>
      <c r="QMT34" s="44"/>
      <c r="QMV34" s="44"/>
      <c r="QMX34" s="44"/>
      <c r="QMZ34" s="44"/>
      <c r="QNB34" s="44"/>
      <c r="QND34" s="44"/>
      <c r="QNF34" s="44"/>
      <c r="QNH34" s="44"/>
      <c r="QNJ34" s="44"/>
      <c r="QNL34" s="44"/>
      <c r="QNN34" s="44"/>
      <c r="QNP34" s="44"/>
      <c r="QNR34" s="44"/>
      <c r="QNT34" s="44"/>
      <c r="QNV34" s="44"/>
      <c r="QNX34" s="44"/>
      <c r="QNZ34" s="44"/>
      <c r="QOB34" s="44"/>
      <c r="QOD34" s="44"/>
      <c r="QOF34" s="44"/>
      <c r="QOH34" s="44"/>
      <c r="QOJ34" s="44"/>
      <c r="QOL34" s="44"/>
      <c r="QON34" s="44"/>
      <c r="QOP34" s="44"/>
      <c r="QOR34" s="44"/>
      <c r="QOT34" s="44"/>
      <c r="QOV34" s="44"/>
      <c r="QOX34" s="44"/>
      <c r="QOZ34" s="44"/>
      <c r="QPB34" s="44"/>
      <c r="QPD34" s="44"/>
      <c r="QPF34" s="44"/>
      <c r="QPH34" s="44"/>
      <c r="QPJ34" s="44"/>
      <c r="QPL34" s="44"/>
      <c r="QPN34" s="44"/>
      <c r="QPP34" s="44"/>
      <c r="QPR34" s="44"/>
      <c r="QPT34" s="44"/>
      <c r="QPV34" s="44"/>
      <c r="QPX34" s="44"/>
      <c r="QPZ34" s="44"/>
      <c r="QQB34" s="44"/>
      <c r="QQD34" s="44"/>
      <c r="QQF34" s="44"/>
      <c r="QQH34" s="44"/>
      <c r="QQJ34" s="44"/>
      <c r="QQL34" s="44"/>
      <c r="QQN34" s="44"/>
      <c r="QQP34" s="44"/>
      <c r="QQR34" s="44"/>
      <c r="QQT34" s="44"/>
      <c r="QQV34" s="44"/>
      <c r="QQX34" s="44"/>
      <c r="QQZ34" s="44"/>
      <c r="QRB34" s="44"/>
      <c r="QRD34" s="44"/>
      <c r="QRF34" s="44"/>
      <c r="QRH34" s="44"/>
      <c r="QRJ34" s="44"/>
      <c r="QRL34" s="44"/>
      <c r="QRN34" s="44"/>
      <c r="QRP34" s="44"/>
      <c r="QRR34" s="44"/>
      <c r="QRT34" s="44"/>
      <c r="QRV34" s="44"/>
      <c r="QRX34" s="44"/>
      <c r="QRZ34" s="44"/>
      <c r="QSB34" s="44"/>
      <c r="QSD34" s="44"/>
      <c r="QSF34" s="44"/>
      <c r="QSH34" s="44"/>
      <c r="QSJ34" s="44"/>
      <c r="QSL34" s="44"/>
      <c r="QSN34" s="44"/>
      <c r="QSP34" s="44"/>
      <c r="QSR34" s="44"/>
      <c r="QST34" s="44"/>
      <c r="QSV34" s="44"/>
      <c r="QSX34" s="44"/>
      <c r="QSZ34" s="44"/>
      <c r="QTB34" s="44"/>
      <c r="QTD34" s="44"/>
      <c r="QTF34" s="44"/>
      <c r="QTH34" s="44"/>
      <c r="QTJ34" s="44"/>
      <c r="QTL34" s="44"/>
      <c r="QTN34" s="44"/>
      <c r="QTP34" s="44"/>
      <c r="QTR34" s="44"/>
      <c r="QTT34" s="44"/>
      <c r="QTV34" s="44"/>
      <c r="QTX34" s="44"/>
      <c r="QTZ34" s="44"/>
      <c r="QUB34" s="44"/>
      <c r="QUD34" s="44"/>
      <c r="QUF34" s="44"/>
      <c r="QUH34" s="44"/>
      <c r="QUJ34" s="44"/>
      <c r="QUL34" s="44"/>
      <c r="QUN34" s="44"/>
      <c r="QUP34" s="44"/>
      <c r="QUR34" s="44"/>
      <c r="QUT34" s="44"/>
      <c r="QUV34" s="44"/>
      <c r="QUX34" s="44"/>
      <c r="QUZ34" s="44"/>
      <c r="QVB34" s="44"/>
      <c r="QVD34" s="44"/>
      <c r="QVF34" s="44"/>
      <c r="QVH34" s="44"/>
      <c r="QVJ34" s="44"/>
      <c r="QVL34" s="44"/>
      <c r="QVN34" s="44"/>
      <c r="QVP34" s="44"/>
      <c r="QVR34" s="44"/>
      <c r="QVT34" s="44"/>
      <c r="QVV34" s="44"/>
      <c r="QVX34" s="44"/>
      <c r="QVZ34" s="44"/>
      <c r="QWB34" s="44"/>
      <c r="QWD34" s="44"/>
      <c r="QWF34" s="44"/>
      <c r="QWH34" s="44"/>
      <c r="QWJ34" s="44"/>
      <c r="QWL34" s="44"/>
      <c r="QWN34" s="44"/>
      <c r="QWP34" s="44"/>
      <c r="QWR34" s="44"/>
      <c r="QWT34" s="44"/>
      <c r="QWV34" s="44"/>
      <c r="QWX34" s="44"/>
      <c r="QWZ34" s="44"/>
      <c r="QXB34" s="44"/>
      <c r="QXD34" s="44"/>
      <c r="QXF34" s="44"/>
      <c r="QXH34" s="44"/>
      <c r="QXJ34" s="44"/>
      <c r="QXL34" s="44"/>
      <c r="QXN34" s="44"/>
      <c r="QXP34" s="44"/>
      <c r="QXR34" s="44"/>
      <c r="QXT34" s="44"/>
      <c r="QXV34" s="44"/>
      <c r="QXX34" s="44"/>
      <c r="QXZ34" s="44"/>
      <c r="QYB34" s="44"/>
      <c r="QYD34" s="44"/>
      <c r="QYF34" s="44"/>
      <c r="QYH34" s="44"/>
      <c r="QYJ34" s="44"/>
      <c r="QYL34" s="44"/>
      <c r="QYN34" s="44"/>
      <c r="QYP34" s="44"/>
      <c r="QYR34" s="44"/>
      <c r="QYT34" s="44"/>
      <c r="QYV34" s="44"/>
      <c r="QYX34" s="44"/>
      <c r="QYZ34" s="44"/>
      <c r="QZB34" s="44"/>
      <c r="QZD34" s="44"/>
      <c r="QZF34" s="44"/>
      <c r="QZH34" s="44"/>
      <c r="QZJ34" s="44"/>
      <c r="QZL34" s="44"/>
      <c r="QZN34" s="44"/>
      <c r="QZP34" s="44"/>
      <c r="QZR34" s="44"/>
      <c r="QZT34" s="44"/>
      <c r="QZV34" s="44"/>
      <c r="QZX34" s="44"/>
      <c r="QZZ34" s="44"/>
      <c r="RAB34" s="44"/>
      <c r="RAD34" s="44"/>
      <c r="RAF34" s="44"/>
      <c r="RAH34" s="44"/>
      <c r="RAJ34" s="44"/>
      <c r="RAL34" s="44"/>
      <c r="RAN34" s="44"/>
      <c r="RAP34" s="44"/>
      <c r="RAR34" s="44"/>
      <c r="RAT34" s="44"/>
      <c r="RAV34" s="44"/>
      <c r="RAX34" s="44"/>
      <c r="RAZ34" s="44"/>
      <c r="RBB34" s="44"/>
      <c r="RBD34" s="44"/>
      <c r="RBF34" s="44"/>
      <c r="RBH34" s="44"/>
      <c r="RBJ34" s="44"/>
      <c r="RBL34" s="44"/>
      <c r="RBN34" s="44"/>
      <c r="RBP34" s="44"/>
      <c r="RBR34" s="44"/>
      <c r="RBT34" s="44"/>
      <c r="RBV34" s="44"/>
      <c r="RBX34" s="44"/>
      <c r="RBZ34" s="44"/>
      <c r="RCB34" s="44"/>
      <c r="RCD34" s="44"/>
      <c r="RCF34" s="44"/>
      <c r="RCH34" s="44"/>
      <c r="RCJ34" s="44"/>
      <c r="RCL34" s="44"/>
      <c r="RCN34" s="44"/>
      <c r="RCP34" s="44"/>
      <c r="RCR34" s="44"/>
      <c r="RCT34" s="44"/>
      <c r="RCV34" s="44"/>
      <c r="RCX34" s="44"/>
      <c r="RCZ34" s="44"/>
      <c r="RDB34" s="44"/>
      <c r="RDD34" s="44"/>
      <c r="RDF34" s="44"/>
      <c r="RDH34" s="44"/>
      <c r="RDJ34" s="44"/>
      <c r="RDL34" s="44"/>
      <c r="RDN34" s="44"/>
      <c r="RDP34" s="44"/>
      <c r="RDR34" s="44"/>
      <c r="RDT34" s="44"/>
      <c r="RDV34" s="44"/>
      <c r="RDX34" s="44"/>
      <c r="RDZ34" s="44"/>
      <c r="REB34" s="44"/>
      <c r="RED34" s="44"/>
      <c r="REF34" s="44"/>
      <c r="REH34" s="44"/>
      <c r="REJ34" s="44"/>
      <c r="REL34" s="44"/>
      <c r="REN34" s="44"/>
      <c r="REP34" s="44"/>
      <c r="RER34" s="44"/>
      <c r="RET34" s="44"/>
      <c r="REV34" s="44"/>
      <c r="REX34" s="44"/>
      <c r="REZ34" s="44"/>
      <c r="RFB34" s="44"/>
      <c r="RFD34" s="44"/>
      <c r="RFF34" s="44"/>
      <c r="RFH34" s="44"/>
      <c r="RFJ34" s="44"/>
      <c r="RFL34" s="44"/>
      <c r="RFN34" s="44"/>
      <c r="RFP34" s="44"/>
      <c r="RFR34" s="44"/>
      <c r="RFT34" s="44"/>
      <c r="RFV34" s="44"/>
      <c r="RFX34" s="44"/>
      <c r="RFZ34" s="44"/>
      <c r="RGB34" s="44"/>
      <c r="RGD34" s="44"/>
      <c r="RGF34" s="44"/>
      <c r="RGH34" s="44"/>
      <c r="RGJ34" s="44"/>
      <c r="RGL34" s="44"/>
      <c r="RGN34" s="44"/>
      <c r="RGP34" s="44"/>
      <c r="RGR34" s="44"/>
      <c r="RGT34" s="44"/>
      <c r="RGV34" s="44"/>
      <c r="RGX34" s="44"/>
      <c r="RGZ34" s="44"/>
      <c r="RHB34" s="44"/>
      <c r="RHD34" s="44"/>
      <c r="RHF34" s="44"/>
      <c r="RHH34" s="44"/>
      <c r="RHJ34" s="44"/>
      <c r="RHL34" s="44"/>
      <c r="RHN34" s="44"/>
      <c r="RHP34" s="44"/>
      <c r="RHR34" s="44"/>
      <c r="RHT34" s="44"/>
      <c r="RHV34" s="44"/>
      <c r="RHX34" s="44"/>
      <c r="RHZ34" s="44"/>
      <c r="RIB34" s="44"/>
      <c r="RID34" s="44"/>
      <c r="RIF34" s="44"/>
      <c r="RIH34" s="44"/>
      <c r="RIJ34" s="44"/>
      <c r="RIL34" s="44"/>
      <c r="RIN34" s="44"/>
      <c r="RIP34" s="44"/>
      <c r="RIR34" s="44"/>
      <c r="RIT34" s="44"/>
      <c r="RIV34" s="44"/>
      <c r="RIX34" s="44"/>
      <c r="RIZ34" s="44"/>
      <c r="RJB34" s="44"/>
      <c r="RJD34" s="44"/>
      <c r="RJF34" s="44"/>
      <c r="RJH34" s="44"/>
      <c r="RJJ34" s="44"/>
      <c r="RJL34" s="44"/>
      <c r="RJN34" s="44"/>
      <c r="RJP34" s="44"/>
      <c r="RJR34" s="44"/>
      <c r="RJT34" s="44"/>
      <c r="RJV34" s="44"/>
      <c r="RJX34" s="44"/>
      <c r="RJZ34" s="44"/>
      <c r="RKB34" s="44"/>
      <c r="RKD34" s="44"/>
      <c r="RKF34" s="44"/>
      <c r="RKH34" s="44"/>
      <c r="RKJ34" s="44"/>
      <c r="RKL34" s="44"/>
      <c r="RKN34" s="44"/>
      <c r="RKP34" s="44"/>
      <c r="RKR34" s="44"/>
      <c r="RKT34" s="44"/>
      <c r="RKV34" s="44"/>
      <c r="RKX34" s="44"/>
      <c r="RKZ34" s="44"/>
      <c r="RLB34" s="44"/>
      <c r="RLD34" s="44"/>
      <c r="RLF34" s="44"/>
      <c r="RLH34" s="44"/>
      <c r="RLJ34" s="44"/>
      <c r="RLL34" s="44"/>
      <c r="RLN34" s="44"/>
      <c r="RLP34" s="44"/>
      <c r="RLR34" s="44"/>
      <c r="RLT34" s="44"/>
      <c r="RLV34" s="44"/>
      <c r="RLX34" s="44"/>
      <c r="RLZ34" s="44"/>
      <c r="RMB34" s="44"/>
      <c r="RMD34" s="44"/>
      <c r="RMF34" s="44"/>
      <c r="RMH34" s="44"/>
      <c r="RMJ34" s="44"/>
      <c r="RML34" s="44"/>
      <c r="RMN34" s="44"/>
      <c r="RMP34" s="44"/>
      <c r="RMR34" s="44"/>
      <c r="RMT34" s="44"/>
      <c r="RMV34" s="44"/>
      <c r="RMX34" s="44"/>
      <c r="RMZ34" s="44"/>
      <c r="RNB34" s="44"/>
      <c r="RND34" s="44"/>
      <c r="RNF34" s="44"/>
      <c r="RNH34" s="44"/>
      <c r="RNJ34" s="44"/>
      <c r="RNL34" s="44"/>
      <c r="RNN34" s="44"/>
      <c r="RNP34" s="44"/>
      <c r="RNR34" s="44"/>
      <c r="RNT34" s="44"/>
      <c r="RNV34" s="44"/>
      <c r="RNX34" s="44"/>
      <c r="RNZ34" s="44"/>
      <c r="ROB34" s="44"/>
      <c r="ROD34" s="44"/>
      <c r="ROF34" s="44"/>
      <c r="ROH34" s="44"/>
      <c r="ROJ34" s="44"/>
      <c r="ROL34" s="44"/>
      <c r="RON34" s="44"/>
      <c r="ROP34" s="44"/>
      <c r="ROR34" s="44"/>
      <c r="ROT34" s="44"/>
      <c r="ROV34" s="44"/>
      <c r="ROX34" s="44"/>
      <c r="ROZ34" s="44"/>
      <c r="RPB34" s="44"/>
      <c r="RPD34" s="44"/>
      <c r="RPF34" s="44"/>
      <c r="RPH34" s="44"/>
      <c r="RPJ34" s="44"/>
      <c r="RPL34" s="44"/>
      <c r="RPN34" s="44"/>
      <c r="RPP34" s="44"/>
      <c r="RPR34" s="44"/>
      <c r="RPT34" s="44"/>
      <c r="RPV34" s="44"/>
      <c r="RPX34" s="44"/>
      <c r="RPZ34" s="44"/>
      <c r="RQB34" s="44"/>
      <c r="RQD34" s="44"/>
      <c r="RQF34" s="44"/>
      <c r="RQH34" s="44"/>
      <c r="RQJ34" s="44"/>
      <c r="RQL34" s="44"/>
      <c r="RQN34" s="44"/>
      <c r="RQP34" s="44"/>
      <c r="RQR34" s="44"/>
      <c r="RQT34" s="44"/>
      <c r="RQV34" s="44"/>
      <c r="RQX34" s="44"/>
      <c r="RQZ34" s="44"/>
      <c r="RRB34" s="44"/>
      <c r="RRD34" s="44"/>
      <c r="RRF34" s="44"/>
      <c r="RRH34" s="44"/>
      <c r="RRJ34" s="44"/>
      <c r="RRL34" s="44"/>
      <c r="RRN34" s="44"/>
      <c r="RRP34" s="44"/>
      <c r="RRR34" s="44"/>
      <c r="RRT34" s="44"/>
      <c r="RRV34" s="44"/>
      <c r="RRX34" s="44"/>
      <c r="RRZ34" s="44"/>
      <c r="RSB34" s="44"/>
      <c r="RSD34" s="44"/>
      <c r="RSF34" s="44"/>
      <c r="RSH34" s="44"/>
      <c r="RSJ34" s="44"/>
      <c r="RSL34" s="44"/>
      <c r="RSN34" s="44"/>
      <c r="RSP34" s="44"/>
      <c r="RSR34" s="44"/>
      <c r="RST34" s="44"/>
      <c r="RSV34" s="44"/>
      <c r="RSX34" s="44"/>
      <c r="RSZ34" s="44"/>
      <c r="RTB34" s="44"/>
      <c r="RTD34" s="44"/>
      <c r="RTF34" s="44"/>
      <c r="RTH34" s="44"/>
      <c r="RTJ34" s="44"/>
      <c r="RTL34" s="44"/>
      <c r="RTN34" s="44"/>
      <c r="RTP34" s="44"/>
      <c r="RTR34" s="44"/>
      <c r="RTT34" s="44"/>
      <c r="RTV34" s="44"/>
      <c r="RTX34" s="44"/>
      <c r="RTZ34" s="44"/>
      <c r="RUB34" s="44"/>
      <c r="RUD34" s="44"/>
      <c r="RUF34" s="44"/>
      <c r="RUH34" s="44"/>
      <c r="RUJ34" s="44"/>
      <c r="RUL34" s="44"/>
      <c r="RUN34" s="44"/>
      <c r="RUP34" s="44"/>
      <c r="RUR34" s="44"/>
      <c r="RUT34" s="44"/>
      <c r="RUV34" s="44"/>
      <c r="RUX34" s="44"/>
      <c r="RUZ34" s="44"/>
      <c r="RVB34" s="44"/>
      <c r="RVD34" s="44"/>
      <c r="RVF34" s="44"/>
      <c r="RVH34" s="44"/>
      <c r="RVJ34" s="44"/>
      <c r="RVL34" s="44"/>
      <c r="RVN34" s="44"/>
      <c r="RVP34" s="44"/>
      <c r="RVR34" s="44"/>
      <c r="RVT34" s="44"/>
      <c r="RVV34" s="44"/>
      <c r="RVX34" s="44"/>
      <c r="RVZ34" s="44"/>
      <c r="RWB34" s="44"/>
      <c r="RWD34" s="44"/>
      <c r="RWF34" s="44"/>
      <c r="RWH34" s="44"/>
      <c r="RWJ34" s="44"/>
      <c r="RWL34" s="44"/>
      <c r="RWN34" s="44"/>
      <c r="RWP34" s="44"/>
      <c r="RWR34" s="44"/>
      <c r="RWT34" s="44"/>
      <c r="RWV34" s="44"/>
      <c r="RWX34" s="44"/>
      <c r="RWZ34" s="44"/>
      <c r="RXB34" s="44"/>
      <c r="RXD34" s="44"/>
      <c r="RXF34" s="44"/>
      <c r="RXH34" s="44"/>
      <c r="RXJ34" s="44"/>
      <c r="RXL34" s="44"/>
      <c r="RXN34" s="44"/>
      <c r="RXP34" s="44"/>
      <c r="RXR34" s="44"/>
      <c r="RXT34" s="44"/>
      <c r="RXV34" s="44"/>
      <c r="RXX34" s="44"/>
      <c r="RXZ34" s="44"/>
      <c r="RYB34" s="44"/>
      <c r="RYD34" s="44"/>
      <c r="RYF34" s="44"/>
      <c r="RYH34" s="44"/>
      <c r="RYJ34" s="44"/>
      <c r="RYL34" s="44"/>
      <c r="RYN34" s="44"/>
      <c r="RYP34" s="44"/>
      <c r="RYR34" s="44"/>
      <c r="RYT34" s="44"/>
      <c r="RYV34" s="44"/>
      <c r="RYX34" s="44"/>
      <c r="RYZ34" s="44"/>
      <c r="RZB34" s="44"/>
      <c r="RZD34" s="44"/>
      <c r="RZF34" s="44"/>
      <c r="RZH34" s="44"/>
      <c r="RZJ34" s="44"/>
      <c r="RZL34" s="44"/>
      <c r="RZN34" s="44"/>
      <c r="RZP34" s="44"/>
      <c r="RZR34" s="44"/>
      <c r="RZT34" s="44"/>
      <c r="RZV34" s="44"/>
      <c r="RZX34" s="44"/>
      <c r="RZZ34" s="44"/>
      <c r="SAB34" s="44"/>
      <c r="SAD34" s="44"/>
      <c r="SAF34" s="44"/>
      <c r="SAH34" s="44"/>
      <c r="SAJ34" s="44"/>
      <c r="SAL34" s="44"/>
      <c r="SAN34" s="44"/>
      <c r="SAP34" s="44"/>
      <c r="SAR34" s="44"/>
      <c r="SAT34" s="44"/>
      <c r="SAV34" s="44"/>
      <c r="SAX34" s="44"/>
      <c r="SAZ34" s="44"/>
      <c r="SBB34" s="44"/>
      <c r="SBD34" s="44"/>
      <c r="SBF34" s="44"/>
      <c r="SBH34" s="44"/>
      <c r="SBJ34" s="44"/>
      <c r="SBL34" s="44"/>
      <c r="SBN34" s="44"/>
      <c r="SBP34" s="44"/>
      <c r="SBR34" s="44"/>
      <c r="SBT34" s="44"/>
      <c r="SBV34" s="44"/>
      <c r="SBX34" s="44"/>
      <c r="SBZ34" s="44"/>
      <c r="SCB34" s="44"/>
      <c r="SCD34" s="44"/>
      <c r="SCF34" s="44"/>
      <c r="SCH34" s="44"/>
      <c r="SCJ34" s="44"/>
      <c r="SCL34" s="44"/>
      <c r="SCN34" s="44"/>
      <c r="SCP34" s="44"/>
      <c r="SCR34" s="44"/>
      <c r="SCT34" s="44"/>
      <c r="SCV34" s="44"/>
      <c r="SCX34" s="44"/>
      <c r="SCZ34" s="44"/>
      <c r="SDB34" s="44"/>
      <c r="SDD34" s="44"/>
      <c r="SDF34" s="44"/>
      <c r="SDH34" s="44"/>
      <c r="SDJ34" s="44"/>
      <c r="SDL34" s="44"/>
      <c r="SDN34" s="44"/>
      <c r="SDP34" s="44"/>
      <c r="SDR34" s="44"/>
      <c r="SDT34" s="44"/>
      <c r="SDV34" s="44"/>
      <c r="SDX34" s="44"/>
      <c r="SDZ34" s="44"/>
      <c r="SEB34" s="44"/>
      <c r="SED34" s="44"/>
      <c r="SEF34" s="44"/>
      <c r="SEH34" s="44"/>
      <c r="SEJ34" s="44"/>
      <c r="SEL34" s="44"/>
      <c r="SEN34" s="44"/>
      <c r="SEP34" s="44"/>
      <c r="SER34" s="44"/>
      <c r="SET34" s="44"/>
      <c r="SEV34" s="44"/>
      <c r="SEX34" s="44"/>
      <c r="SEZ34" s="44"/>
      <c r="SFB34" s="44"/>
      <c r="SFD34" s="44"/>
      <c r="SFF34" s="44"/>
      <c r="SFH34" s="44"/>
      <c r="SFJ34" s="44"/>
      <c r="SFL34" s="44"/>
      <c r="SFN34" s="44"/>
      <c r="SFP34" s="44"/>
      <c r="SFR34" s="44"/>
      <c r="SFT34" s="44"/>
      <c r="SFV34" s="44"/>
      <c r="SFX34" s="44"/>
      <c r="SFZ34" s="44"/>
      <c r="SGB34" s="44"/>
      <c r="SGD34" s="44"/>
      <c r="SGF34" s="44"/>
      <c r="SGH34" s="44"/>
      <c r="SGJ34" s="44"/>
      <c r="SGL34" s="44"/>
      <c r="SGN34" s="44"/>
      <c r="SGP34" s="44"/>
      <c r="SGR34" s="44"/>
      <c r="SGT34" s="44"/>
      <c r="SGV34" s="44"/>
      <c r="SGX34" s="44"/>
      <c r="SGZ34" s="44"/>
      <c r="SHB34" s="44"/>
      <c r="SHD34" s="44"/>
      <c r="SHF34" s="44"/>
      <c r="SHH34" s="44"/>
      <c r="SHJ34" s="44"/>
      <c r="SHL34" s="44"/>
      <c r="SHN34" s="44"/>
      <c r="SHP34" s="44"/>
      <c r="SHR34" s="44"/>
      <c r="SHT34" s="44"/>
      <c r="SHV34" s="44"/>
      <c r="SHX34" s="44"/>
      <c r="SHZ34" s="44"/>
      <c r="SIB34" s="44"/>
      <c r="SID34" s="44"/>
      <c r="SIF34" s="44"/>
      <c r="SIH34" s="44"/>
      <c r="SIJ34" s="44"/>
      <c r="SIL34" s="44"/>
      <c r="SIN34" s="44"/>
      <c r="SIP34" s="44"/>
      <c r="SIR34" s="44"/>
      <c r="SIT34" s="44"/>
      <c r="SIV34" s="44"/>
      <c r="SIX34" s="44"/>
      <c r="SIZ34" s="44"/>
      <c r="SJB34" s="44"/>
      <c r="SJD34" s="44"/>
      <c r="SJF34" s="44"/>
      <c r="SJH34" s="44"/>
      <c r="SJJ34" s="44"/>
      <c r="SJL34" s="44"/>
      <c r="SJN34" s="44"/>
      <c r="SJP34" s="44"/>
      <c r="SJR34" s="44"/>
      <c r="SJT34" s="44"/>
      <c r="SJV34" s="44"/>
      <c r="SJX34" s="44"/>
      <c r="SJZ34" s="44"/>
      <c r="SKB34" s="44"/>
      <c r="SKD34" s="44"/>
      <c r="SKF34" s="44"/>
      <c r="SKH34" s="44"/>
      <c r="SKJ34" s="44"/>
      <c r="SKL34" s="44"/>
      <c r="SKN34" s="44"/>
      <c r="SKP34" s="44"/>
      <c r="SKR34" s="44"/>
      <c r="SKT34" s="44"/>
      <c r="SKV34" s="44"/>
      <c r="SKX34" s="44"/>
      <c r="SKZ34" s="44"/>
      <c r="SLB34" s="44"/>
      <c r="SLD34" s="44"/>
      <c r="SLF34" s="44"/>
      <c r="SLH34" s="44"/>
      <c r="SLJ34" s="44"/>
      <c r="SLL34" s="44"/>
      <c r="SLN34" s="44"/>
      <c r="SLP34" s="44"/>
      <c r="SLR34" s="44"/>
      <c r="SLT34" s="44"/>
      <c r="SLV34" s="44"/>
      <c r="SLX34" s="44"/>
      <c r="SLZ34" s="44"/>
      <c r="SMB34" s="44"/>
      <c r="SMD34" s="44"/>
      <c r="SMF34" s="44"/>
      <c r="SMH34" s="44"/>
      <c r="SMJ34" s="44"/>
      <c r="SML34" s="44"/>
      <c r="SMN34" s="44"/>
      <c r="SMP34" s="44"/>
      <c r="SMR34" s="44"/>
      <c r="SMT34" s="44"/>
      <c r="SMV34" s="44"/>
      <c r="SMX34" s="44"/>
      <c r="SMZ34" s="44"/>
      <c r="SNB34" s="44"/>
      <c r="SND34" s="44"/>
      <c r="SNF34" s="44"/>
      <c r="SNH34" s="44"/>
      <c r="SNJ34" s="44"/>
      <c r="SNL34" s="44"/>
      <c r="SNN34" s="44"/>
      <c r="SNP34" s="44"/>
      <c r="SNR34" s="44"/>
      <c r="SNT34" s="44"/>
      <c r="SNV34" s="44"/>
      <c r="SNX34" s="44"/>
      <c r="SNZ34" s="44"/>
      <c r="SOB34" s="44"/>
      <c r="SOD34" s="44"/>
      <c r="SOF34" s="44"/>
      <c r="SOH34" s="44"/>
      <c r="SOJ34" s="44"/>
      <c r="SOL34" s="44"/>
      <c r="SON34" s="44"/>
      <c r="SOP34" s="44"/>
      <c r="SOR34" s="44"/>
      <c r="SOT34" s="44"/>
      <c r="SOV34" s="44"/>
      <c r="SOX34" s="44"/>
      <c r="SOZ34" s="44"/>
      <c r="SPB34" s="44"/>
      <c r="SPD34" s="44"/>
      <c r="SPF34" s="44"/>
      <c r="SPH34" s="44"/>
      <c r="SPJ34" s="44"/>
      <c r="SPL34" s="44"/>
      <c r="SPN34" s="44"/>
      <c r="SPP34" s="44"/>
      <c r="SPR34" s="44"/>
      <c r="SPT34" s="44"/>
      <c r="SPV34" s="44"/>
      <c r="SPX34" s="44"/>
      <c r="SPZ34" s="44"/>
      <c r="SQB34" s="44"/>
      <c r="SQD34" s="44"/>
      <c r="SQF34" s="44"/>
      <c r="SQH34" s="44"/>
      <c r="SQJ34" s="44"/>
      <c r="SQL34" s="44"/>
      <c r="SQN34" s="44"/>
      <c r="SQP34" s="44"/>
      <c r="SQR34" s="44"/>
      <c r="SQT34" s="44"/>
      <c r="SQV34" s="44"/>
      <c r="SQX34" s="44"/>
      <c r="SQZ34" s="44"/>
      <c r="SRB34" s="44"/>
      <c r="SRD34" s="44"/>
      <c r="SRF34" s="44"/>
      <c r="SRH34" s="44"/>
      <c r="SRJ34" s="44"/>
      <c r="SRL34" s="44"/>
      <c r="SRN34" s="44"/>
      <c r="SRP34" s="44"/>
      <c r="SRR34" s="44"/>
      <c r="SRT34" s="44"/>
      <c r="SRV34" s="44"/>
      <c r="SRX34" s="44"/>
      <c r="SRZ34" s="44"/>
      <c r="SSB34" s="44"/>
      <c r="SSD34" s="44"/>
      <c r="SSF34" s="44"/>
      <c r="SSH34" s="44"/>
      <c r="SSJ34" s="44"/>
      <c r="SSL34" s="44"/>
      <c r="SSN34" s="44"/>
      <c r="SSP34" s="44"/>
      <c r="SSR34" s="44"/>
      <c r="SST34" s="44"/>
      <c r="SSV34" s="44"/>
      <c r="SSX34" s="44"/>
      <c r="SSZ34" s="44"/>
      <c r="STB34" s="44"/>
      <c r="STD34" s="44"/>
      <c r="STF34" s="44"/>
      <c r="STH34" s="44"/>
      <c r="STJ34" s="44"/>
      <c r="STL34" s="44"/>
      <c r="STN34" s="44"/>
      <c r="STP34" s="44"/>
      <c r="STR34" s="44"/>
      <c r="STT34" s="44"/>
      <c r="STV34" s="44"/>
      <c r="STX34" s="44"/>
      <c r="STZ34" s="44"/>
      <c r="SUB34" s="44"/>
      <c r="SUD34" s="44"/>
      <c r="SUF34" s="44"/>
      <c r="SUH34" s="44"/>
      <c r="SUJ34" s="44"/>
      <c r="SUL34" s="44"/>
      <c r="SUN34" s="44"/>
      <c r="SUP34" s="44"/>
      <c r="SUR34" s="44"/>
      <c r="SUT34" s="44"/>
      <c r="SUV34" s="44"/>
      <c r="SUX34" s="44"/>
      <c r="SUZ34" s="44"/>
      <c r="SVB34" s="44"/>
      <c r="SVD34" s="44"/>
      <c r="SVF34" s="44"/>
      <c r="SVH34" s="44"/>
      <c r="SVJ34" s="44"/>
      <c r="SVL34" s="44"/>
      <c r="SVN34" s="44"/>
      <c r="SVP34" s="44"/>
      <c r="SVR34" s="44"/>
      <c r="SVT34" s="44"/>
      <c r="SVV34" s="44"/>
      <c r="SVX34" s="44"/>
      <c r="SVZ34" s="44"/>
      <c r="SWB34" s="44"/>
      <c r="SWD34" s="44"/>
      <c r="SWF34" s="44"/>
      <c r="SWH34" s="44"/>
      <c r="SWJ34" s="44"/>
      <c r="SWL34" s="44"/>
      <c r="SWN34" s="44"/>
      <c r="SWP34" s="44"/>
      <c r="SWR34" s="44"/>
      <c r="SWT34" s="44"/>
      <c r="SWV34" s="44"/>
      <c r="SWX34" s="44"/>
      <c r="SWZ34" s="44"/>
      <c r="SXB34" s="44"/>
      <c r="SXD34" s="44"/>
      <c r="SXF34" s="44"/>
      <c r="SXH34" s="44"/>
      <c r="SXJ34" s="44"/>
      <c r="SXL34" s="44"/>
      <c r="SXN34" s="44"/>
      <c r="SXP34" s="44"/>
      <c r="SXR34" s="44"/>
      <c r="SXT34" s="44"/>
      <c r="SXV34" s="44"/>
      <c r="SXX34" s="44"/>
      <c r="SXZ34" s="44"/>
      <c r="SYB34" s="44"/>
      <c r="SYD34" s="44"/>
      <c r="SYF34" s="44"/>
      <c r="SYH34" s="44"/>
      <c r="SYJ34" s="44"/>
      <c r="SYL34" s="44"/>
      <c r="SYN34" s="44"/>
      <c r="SYP34" s="44"/>
      <c r="SYR34" s="44"/>
      <c r="SYT34" s="44"/>
      <c r="SYV34" s="44"/>
      <c r="SYX34" s="44"/>
      <c r="SYZ34" s="44"/>
      <c r="SZB34" s="44"/>
      <c r="SZD34" s="44"/>
      <c r="SZF34" s="44"/>
      <c r="SZH34" s="44"/>
      <c r="SZJ34" s="44"/>
      <c r="SZL34" s="44"/>
      <c r="SZN34" s="44"/>
      <c r="SZP34" s="44"/>
      <c r="SZR34" s="44"/>
      <c r="SZT34" s="44"/>
      <c r="SZV34" s="44"/>
      <c r="SZX34" s="44"/>
      <c r="SZZ34" s="44"/>
      <c r="TAB34" s="44"/>
      <c r="TAD34" s="44"/>
      <c r="TAF34" s="44"/>
      <c r="TAH34" s="44"/>
      <c r="TAJ34" s="44"/>
      <c r="TAL34" s="44"/>
      <c r="TAN34" s="44"/>
      <c r="TAP34" s="44"/>
      <c r="TAR34" s="44"/>
      <c r="TAT34" s="44"/>
      <c r="TAV34" s="44"/>
      <c r="TAX34" s="44"/>
      <c r="TAZ34" s="44"/>
      <c r="TBB34" s="44"/>
      <c r="TBD34" s="44"/>
      <c r="TBF34" s="44"/>
      <c r="TBH34" s="44"/>
      <c r="TBJ34" s="44"/>
      <c r="TBL34" s="44"/>
      <c r="TBN34" s="44"/>
      <c r="TBP34" s="44"/>
      <c r="TBR34" s="44"/>
      <c r="TBT34" s="44"/>
      <c r="TBV34" s="44"/>
      <c r="TBX34" s="44"/>
      <c r="TBZ34" s="44"/>
      <c r="TCB34" s="44"/>
      <c r="TCD34" s="44"/>
      <c r="TCF34" s="44"/>
      <c r="TCH34" s="44"/>
      <c r="TCJ34" s="44"/>
      <c r="TCL34" s="44"/>
      <c r="TCN34" s="44"/>
      <c r="TCP34" s="44"/>
      <c r="TCR34" s="44"/>
      <c r="TCT34" s="44"/>
      <c r="TCV34" s="44"/>
      <c r="TCX34" s="44"/>
      <c r="TCZ34" s="44"/>
      <c r="TDB34" s="44"/>
      <c r="TDD34" s="44"/>
      <c r="TDF34" s="44"/>
      <c r="TDH34" s="44"/>
      <c r="TDJ34" s="44"/>
      <c r="TDL34" s="44"/>
      <c r="TDN34" s="44"/>
      <c r="TDP34" s="44"/>
      <c r="TDR34" s="44"/>
      <c r="TDT34" s="44"/>
      <c r="TDV34" s="44"/>
      <c r="TDX34" s="44"/>
      <c r="TDZ34" s="44"/>
      <c r="TEB34" s="44"/>
      <c r="TED34" s="44"/>
      <c r="TEF34" s="44"/>
      <c r="TEH34" s="44"/>
      <c r="TEJ34" s="44"/>
      <c r="TEL34" s="44"/>
      <c r="TEN34" s="44"/>
      <c r="TEP34" s="44"/>
      <c r="TER34" s="44"/>
      <c r="TET34" s="44"/>
      <c r="TEV34" s="44"/>
      <c r="TEX34" s="44"/>
      <c r="TEZ34" s="44"/>
      <c r="TFB34" s="44"/>
      <c r="TFD34" s="44"/>
      <c r="TFF34" s="44"/>
      <c r="TFH34" s="44"/>
      <c r="TFJ34" s="44"/>
      <c r="TFL34" s="44"/>
      <c r="TFN34" s="44"/>
      <c r="TFP34" s="44"/>
      <c r="TFR34" s="44"/>
      <c r="TFT34" s="44"/>
      <c r="TFV34" s="44"/>
      <c r="TFX34" s="44"/>
      <c r="TFZ34" s="44"/>
      <c r="TGB34" s="44"/>
      <c r="TGD34" s="44"/>
      <c r="TGF34" s="44"/>
      <c r="TGH34" s="44"/>
      <c r="TGJ34" s="44"/>
      <c r="TGL34" s="44"/>
      <c r="TGN34" s="44"/>
      <c r="TGP34" s="44"/>
      <c r="TGR34" s="44"/>
      <c r="TGT34" s="44"/>
      <c r="TGV34" s="44"/>
      <c r="TGX34" s="44"/>
      <c r="TGZ34" s="44"/>
      <c r="THB34" s="44"/>
      <c r="THD34" s="44"/>
      <c r="THF34" s="44"/>
      <c r="THH34" s="44"/>
      <c r="THJ34" s="44"/>
      <c r="THL34" s="44"/>
      <c r="THN34" s="44"/>
      <c r="THP34" s="44"/>
      <c r="THR34" s="44"/>
      <c r="THT34" s="44"/>
      <c r="THV34" s="44"/>
      <c r="THX34" s="44"/>
      <c r="THZ34" s="44"/>
      <c r="TIB34" s="44"/>
      <c r="TID34" s="44"/>
      <c r="TIF34" s="44"/>
      <c r="TIH34" s="44"/>
      <c r="TIJ34" s="44"/>
      <c r="TIL34" s="44"/>
      <c r="TIN34" s="44"/>
      <c r="TIP34" s="44"/>
      <c r="TIR34" s="44"/>
      <c r="TIT34" s="44"/>
      <c r="TIV34" s="44"/>
      <c r="TIX34" s="44"/>
      <c r="TIZ34" s="44"/>
      <c r="TJB34" s="44"/>
      <c r="TJD34" s="44"/>
      <c r="TJF34" s="44"/>
      <c r="TJH34" s="44"/>
      <c r="TJJ34" s="44"/>
      <c r="TJL34" s="44"/>
      <c r="TJN34" s="44"/>
      <c r="TJP34" s="44"/>
      <c r="TJR34" s="44"/>
      <c r="TJT34" s="44"/>
      <c r="TJV34" s="44"/>
      <c r="TJX34" s="44"/>
      <c r="TJZ34" s="44"/>
      <c r="TKB34" s="44"/>
      <c r="TKD34" s="44"/>
      <c r="TKF34" s="44"/>
      <c r="TKH34" s="44"/>
      <c r="TKJ34" s="44"/>
      <c r="TKL34" s="44"/>
      <c r="TKN34" s="44"/>
      <c r="TKP34" s="44"/>
      <c r="TKR34" s="44"/>
      <c r="TKT34" s="44"/>
      <c r="TKV34" s="44"/>
      <c r="TKX34" s="44"/>
      <c r="TKZ34" s="44"/>
      <c r="TLB34" s="44"/>
      <c r="TLD34" s="44"/>
      <c r="TLF34" s="44"/>
      <c r="TLH34" s="44"/>
      <c r="TLJ34" s="44"/>
      <c r="TLL34" s="44"/>
      <c r="TLN34" s="44"/>
      <c r="TLP34" s="44"/>
      <c r="TLR34" s="44"/>
      <c r="TLT34" s="44"/>
      <c r="TLV34" s="44"/>
      <c r="TLX34" s="44"/>
      <c r="TLZ34" s="44"/>
      <c r="TMB34" s="44"/>
      <c r="TMD34" s="44"/>
      <c r="TMF34" s="44"/>
      <c r="TMH34" s="44"/>
      <c r="TMJ34" s="44"/>
      <c r="TML34" s="44"/>
      <c r="TMN34" s="44"/>
      <c r="TMP34" s="44"/>
      <c r="TMR34" s="44"/>
      <c r="TMT34" s="44"/>
      <c r="TMV34" s="44"/>
      <c r="TMX34" s="44"/>
      <c r="TMZ34" s="44"/>
      <c r="TNB34" s="44"/>
      <c r="TND34" s="44"/>
      <c r="TNF34" s="44"/>
      <c r="TNH34" s="44"/>
      <c r="TNJ34" s="44"/>
      <c r="TNL34" s="44"/>
      <c r="TNN34" s="44"/>
      <c r="TNP34" s="44"/>
      <c r="TNR34" s="44"/>
      <c r="TNT34" s="44"/>
      <c r="TNV34" s="44"/>
      <c r="TNX34" s="44"/>
      <c r="TNZ34" s="44"/>
      <c r="TOB34" s="44"/>
      <c r="TOD34" s="44"/>
      <c r="TOF34" s="44"/>
      <c r="TOH34" s="44"/>
      <c r="TOJ34" s="44"/>
      <c r="TOL34" s="44"/>
      <c r="TON34" s="44"/>
      <c r="TOP34" s="44"/>
      <c r="TOR34" s="44"/>
      <c r="TOT34" s="44"/>
      <c r="TOV34" s="44"/>
      <c r="TOX34" s="44"/>
      <c r="TOZ34" s="44"/>
      <c r="TPB34" s="44"/>
      <c r="TPD34" s="44"/>
      <c r="TPF34" s="44"/>
      <c r="TPH34" s="44"/>
      <c r="TPJ34" s="44"/>
      <c r="TPL34" s="44"/>
      <c r="TPN34" s="44"/>
      <c r="TPP34" s="44"/>
      <c r="TPR34" s="44"/>
      <c r="TPT34" s="44"/>
      <c r="TPV34" s="44"/>
      <c r="TPX34" s="44"/>
      <c r="TPZ34" s="44"/>
      <c r="TQB34" s="44"/>
      <c r="TQD34" s="44"/>
      <c r="TQF34" s="44"/>
      <c r="TQH34" s="44"/>
      <c r="TQJ34" s="44"/>
      <c r="TQL34" s="44"/>
      <c r="TQN34" s="44"/>
      <c r="TQP34" s="44"/>
      <c r="TQR34" s="44"/>
      <c r="TQT34" s="44"/>
      <c r="TQV34" s="44"/>
      <c r="TQX34" s="44"/>
      <c r="TQZ34" s="44"/>
      <c r="TRB34" s="44"/>
      <c r="TRD34" s="44"/>
      <c r="TRF34" s="44"/>
      <c r="TRH34" s="44"/>
      <c r="TRJ34" s="44"/>
      <c r="TRL34" s="44"/>
      <c r="TRN34" s="44"/>
      <c r="TRP34" s="44"/>
      <c r="TRR34" s="44"/>
      <c r="TRT34" s="44"/>
      <c r="TRV34" s="44"/>
      <c r="TRX34" s="44"/>
      <c r="TRZ34" s="44"/>
      <c r="TSB34" s="44"/>
      <c r="TSD34" s="44"/>
      <c r="TSF34" s="44"/>
      <c r="TSH34" s="44"/>
      <c r="TSJ34" s="44"/>
      <c r="TSL34" s="44"/>
      <c r="TSN34" s="44"/>
      <c r="TSP34" s="44"/>
      <c r="TSR34" s="44"/>
      <c r="TST34" s="44"/>
      <c r="TSV34" s="44"/>
      <c r="TSX34" s="44"/>
      <c r="TSZ34" s="44"/>
      <c r="TTB34" s="44"/>
      <c r="TTD34" s="44"/>
      <c r="TTF34" s="44"/>
      <c r="TTH34" s="44"/>
      <c r="TTJ34" s="44"/>
      <c r="TTL34" s="44"/>
      <c r="TTN34" s="44"/>
      <c r="TTP34" s="44"/>
      <c r="TTR34" s="44"/>
      <c r="TTT34" s="44"/>
      <c r="TTV34" s="44"/>
      <c r="TTX34" s="44"/>
      <c r="TTZ34" s="44"/>
      <c r="TUB34" s="44"/>
      <c r="TUD34" s="44"/>
      <c r="TUF34" s="44"/>
      <c r="TUH34" s="44"/>
      <c r="TUJ34" s="44"/>
      <c r="TUL34" s="44"/>
      <c r="TUN34" s="44"/>
      <c r="TUP34" s="44"/>
      <c r="TUR34" s="44"/>
      <c r="TUT34" s="44"/>
      <c r="TUV34" s="44"/>
      <c r="TUX34" s="44"/>
      <c r="TUZ34" s="44"/>
      <c r="TVB34" s="44"/>
      <c r="TVD34" s="44"/>
      <c r="TVF34" s="44"/>
      <c r="TVH34" s="44"/>
      <c r="TVJ34" s="44"/>
      <c r="TVL34" s="44"/>
      <c r="TVN34" s="44"/>
      <c r="TVP34" s="44"/>
      <c r="TVR34" s="44"/>
      <c r="TVT34" s="44"/>
      <c r="TVV34" s="44"/>
      <c r="TVX34" s="44"/>
      <c r="TVZ34" s="44"/>
      <c r="TWB34" s="44"/>
      <c r="TWD34" s="44"/>
      <c r="TWF34" s="44"/>
      <c r="TWH34" s="44"/>
      <c r="TWJ34" s="44"/>
      <c r="TWL34" s="44"/>
      <c r="TWN34" s="44"/>
      <c r="TWP34" s="44"/>
      <c r="TWR34" s="44"/>
      <c r="TWT34" s="44"/>
      <c r="TWV34" s="44"/>
      <c r="TWX34" s="44"/>
      <c r="TWZ34" s="44"/>
      <c r="TXB34" s="44"/>
      <c r="TXD34" s="44"/>
      <c r="TXF34" s="44"/>
      <c r="TXH34" s="44"/>
      <c r="TXJ34" s="44"/>
      <c r="TXL34" s="44"/>
      <c r="TXN34" s="44"/>
      <c r="TXP34" s="44"/>
      <c r="TXR34" s="44"/>
      <c r="TXT34" s="44"/>
      <c r="TXV34" s="44"/>
      <c r="TXX34" s="44"/>
      <c r="TXZ34" s="44"/>
      <c r="TYB34" s="44"/>
      <c r="TYD34" s="44"/>
      <c r="TYF34" s="44"/>
      <c r="TYH34" s="44"/>
      <c r="TYJ34" s="44"/>
      <c r="TYL34" s="44"/>
      <c r="TYN34" s="44"/>
      <c r="TYP34" s="44"/>
      <c r="TYR34" s="44"/>
      <c r="TYT34" s="44"/>
      <c r="TYV34" s="44"/>
      <c r="TYX34" s="44"/>
      <c r="TYZ34" s="44"/>
      <c r="TZB34" s="44"/>
      <c r="TZD34" s="44"/>
      <c r="TZF34" s="44"/>
      <c r="TZH34" s="44"/>
      <c r="TZJ34" s="44"/>
      <c r="TZL34" s="44"/>
      <c r="TZN34" s="44"/>
      <c r="TZP34" s="44"/>
      <c r="TZR34" s="44"/>
      <c r="TZT34" s="44"/>
      <c r="TZV34" s="44"/>
      <c r="TZX34" s="44"/>
      <c r="TZZ34" s="44"/>
      <c r="UAB34" s="44"/>
      <c r="UAD34" s="44"/>
      <c r="UAF34" s="44"/>
      <c r="UAH34" s="44"/>
      <c r="UAJ34" s="44"/>
      <c r="UAL34" s="44"/>
      <c r="UAN34" s="44"/>
      <c r="UAP34" s="44"/>
      <c r="UAR34" s="44"/>
      <c r="UAT34" s="44"/>
      <c r="UAV34" s="44"/>
      <c r="UAX34" s="44"/>
      <c r="UAZ34" s="44"/>
      <c r="UBB34" s="44"/>
      <c r="UBD34" s="44"/>
      <c r="UBF34" s="44"/>
      <c r="UBH34" s="44"/>
      <c r="UBJ34" s="44"/>
      <c r="UBL34" s="44"/>
      <c r="UBN34" s="44"/>
      <c r="UBP34" s="44"/>
      <c r="UBR34" s="44"/>
      <c r="UBT34" s="44"/>
      <c r="UBV34" s="44"/>
      <c r="UBX34" s="44"/>
      <c r="UBZ34" s="44"/>
      <c r="UCB34" s="44"/>
      <c r="UCD34" s="44"/>
      <c r="UCF34" s="44"/>
      <c r="UCH34" s="44"/>
      <c r="UCJ34" s="44"/>
      <c r="UCL34" s="44"/>
      <c r="UCN34" s="44"/>
      <c r="UCP34" s="44"/>
      <c r="UCR34" s="44"/>
      <c r="UCT34" s="44"/>
      <c r="UCV34" s="44"/>
      <c r="UCX34" s="44"/>
      <c r="UCZ34" s="44"/>
      <c r="UDB34" s="44"/>
      <c r="UDD34" s="44"/>
      <c r="UDF34" s="44"/>
      <c r="UDH34" s="44"/>
      <c r="UDJ34" s="44"/>
      <c r="UDL34" s="44"/>
      <c r="UDN34" s="44"/>
      <c r="UDP34" s="44"/>
      <c r="UDR34" s="44"/>
      <c r="UDT34" s="44"/>
      <c r="UDV34" s="44"/>
      <c r="UDX34" s="44"/>
      <c r="UDZ34" s="44"/>
      <c r="UEB34" s="44"/>
      <c r="UED34" s="44"/>
      <c r="UEF34" s="44"/>
      <c r="UEH34" s="44"/>
      <c r="UEJ34" s="44"/>
      <c r="UEL34" s="44"/>
      <c r="UEN34" s="44"/>
      <c r="UEP34" s="44"/>
      <c r="UER34" s="44"/>
      <c r="UET34" s="44"/>
      <c r="UEV34" s="44"/>
      <c r="UEX34" s="44"/>
      <c r="UEZ34" s="44"/>
      <c r="UFB34" s="44"/>
      <c r="UFD34" s="44"/>
      <c r="UFF34" s="44"/>
      <c r="UFH34" s="44"/>
      <c r="UFJ34" s="44"/>
      <c r="UFL34" s="44"/>
      <c r="UFN34" s="44"/>
      <c r="UFP34" s="44"/>
      <c r="UFR34" s="44"/>
      <c r="UFT34" s="44"/>
      <c r="UFV34" s="44"/>
      <c r="UFX34" s="44"/>
      <c r="UFZ34" s="44"/>
      <c r="UGB34" s="44"/>
      <c r="UGD34" s="44"/>
      <c r="UGF34" s="44"/>
      <c r="UGH34" s="44"/>
      <c r="UGJ34" s="44"/>
      <c r="UGL34" s="44"/>
      <c r="UGN34" s="44"/>
      <c r="UGP34" s="44"/>
      <c r="UGR34" s="44"/>
      <c r="UGT34" s="44"/>
      <c r="UGV34" s="44"/>
      <c r="UGX34" s="44"/>
      <c r="UGZ34" s="44"/>
      <c r="UHB34" s="44"/>
      <c r="UHD34" s="44"/>
      <c r="UHF34" s="44"/>
      <c r="UHH34" s="44"/>
      <c r="UHJ34" s="44"/>
      <c r="UHL34" s="44"/>
      <c r="UHN34" s="44"/>
      <c r="UHP34" s="44"/>
      <c r="UHR34" s="44"/>
      <c r="UHT34" s="44"/>
      <c r="UHV34" s="44"/>
      <c r="UHX34" s="44"/>
      <c r="UHZ34" s="44"/>
      <c r="UIB34" s="44"/>
      <c r="UID34" s="44"/>
      <c r="UIF34" s="44"/>
      <c r="UIH34" s="44"/>
      <c r="UIJ34" s="44"/>
      <c r="UIL34" s="44"/>
      <c r="UIN34" s="44"/>
      <c r="UIP34" s="44"/>
      <c r="UIR34" s="44"/>
      <c r="UIT34" s="44"/>
      <c r="UIV34" s="44"/>
      <c r="UIX34" s="44"/>
      <c r="UIZ34" s="44"/>
      <c r="UJB34" s="44"/>
      <c r="UJD34" s="44"/>
      <c r="UJF34" s="44"/>
      <c r="UJH34" s="44"/>
      <c r="UJJ34" s="44"/>
      <c r="UJL34" s="44"/>
      <c r="UJN34" s="44"/>
      <c r="UJP34" s="44"/>
      <c r="UJR34" s="44"/>
      <c r="UJT34" s="44"/>
      <c r="UJV34" s="44"/>
      <c r="UJX34" s="44"/>
      <c r="UJZ34" s="44"/>
      <c r="UKB34" s="44"/>
      <c r="UKD34" s="44"/>
      <c r="UKF34" s="44"/>
      <c r="UKH34" s="44"/>
      <c r="UKJ34" s="44"/>
      <c r="UKL34" s="44"/>
      <c r="UKN34" s="44"/>
      <c r="UKP34" s="44"/>
      <c r="UKR34" s="44"/>
      <c r="UKT34" s="44"/>
      <c r="UKV34" s="44"/>
      <c r="UKX34" s="44"/>
      <c r="UKZ34" s="44"/>
      <c r="ULB34" s="44"/>
      <c r="ULD34" s="44"/>
      <c r="ULF34" s="44"/>
      <c r="ULH34" s="44"/>
      <c r="ULJ34" s="44"/>
      <c r="ULL34" s="44"/>
      <c r="ULN34" s="44"/>
      <c r="ULP34" s="44"/>
      <c r="ULR34" s="44"/>
      <c r="ULT34" s="44"/>
      <c r="ULV34" s="44"/>
      <c r="ULX34" s="44"/>
      <c r="ULZ34" s="44"/>
      <c r="UMB34" s="44"/>
      <c r="UMD34" s="44"/>
      <c r="UMF34" s="44"/>
      <c r="UMH34" s="44"/>
      <c r="UMJ34" s="44"/>
      <c r="UML34" s="44"/>
      <c r="UMN34" s="44"/>
      <c r="UMP34" s="44"/>
      <c r="UMR34" s="44"/>
      <c r="UMT34" s="44"/>
      <c r="UMV34" s="44"/>
      <c r="UMX34" s="44"/>
      <c r="UMZ34" s="44"/>
      <c r="UNB34" s="44"/>
      <c r="UND34" s="44"/>
      <c r="UNF34" s="44"/>
      <c r="UNH34" s="44"/>
      <c r="UNJ34" s="44"/>
      <c r="UNL34" s="44"/>
      <c r="UNN34" s="44"/>
      <c r="UNP34" s="44"/>
      <c r="UNR34" s="44"/>
      <c r="UNT34" s="44"/>
      <c r="UNV34" s="44"/>
      <c r="UNX34" s="44"/>
      <c r="UNZ34" s="44"/>
      <c r="UOB34" s="44"/>
      <c r="UOD34" s="44"/>
      <c r="UOF34" s="44"/>
      <c r="UOH34" s="44"/>
      <c r="UOJ34" s="44"/>
      <c r="UOL34" s="44"/>
      <c r="UON34" s="44"/>
      <c r="UOP34" s="44"/>
      <c r="UOR34" s="44"/>
      <c r="UOT34" s="44"/>
      <c r="UOV34" s="44"/>
      <c r="UOX34" s="44"/>
      <c r="UOZ34" s="44"/>
      <c r="UPB34" s="44"/>
      <c r="UPD34" s="44"/>
      <c r="UPF34" s="44"/>
      <c r="UPH34" s="44"/>
      <c r="UPJ34" s="44"/>
      <c r="UPL34" s="44"/>
      <c r="UPN34" s="44"/>
      <c r="UPP34" s="44"/>
      <c r="UPR34" s="44"/>
      <c r="UPT34" s="44"/>
      <c r="UPV34" s="44"/>
      <c r="UPX34" s="44"/>
      <c r="UPZ34" s="44"/>
      <c r="UQB34" s="44"/>
      <c r="UQD34" s="44"/>
      <c r="UQF34" s="44"/>
      <c r="UQH34" s="44"/>
      <c r="UQJ34" s="44"/>
      <c r="UQL34" s="44"/>
      <c r="UQN34" s="44"/>
      <c r="UQP34" s="44"/>
      <c r="UQR34" s="44"/>
      <c r="UQT34" s="44"/>
      <c r="UQV34" s="44"/>
      <c r="UQX34" s="44"/>
      <c r="UQZ34" s="44"/>
      <c r="URB34" s="44"/>
      <c r="URD34" s="44"/>
      <c r="URF34" s="44"/>
      <c r="URH34" s="44"/>
      <c r="URJ34" s="44"/>
      <c r="URL34" s="44"/>
      <c r="URN34" s="44"/>
      <c r="URP34" s="44"/>
      <c r="URR34" s="44"/>
      <c r="URT34" s="44"/>
      <c r="URV34" s="44"/>
      <c r="URX34" s="44"/>
      <c r="URZ34" s="44"/>
      <c r="USB34" s="44"/>
      <c r="USD34" s="44"/>
      <c r="USF34" s="44"/>
      <c r="USH34" s="44"/>
      <c r="USJ34" s="44"/>
      <c r="USL34" s="44"/>
      <c r="USN34" s="44"/>
      <c r="USP34" s="44"/>
      <c r="USR34" s="44"/>
      <c r="UST34" s="44"/>
      <c r="USV34" s="44"/>
      <c r="USX34" s="44"/>
      <c r="USZ34" s="44"/>
      <c r="UTB34" s="44"/>
      <c r="UTD34" s="44"/>
      <c r="UTF34" s="44"/>
      <c r="UTH34" s="44"/>
      <c r="UTJ34" s="44"/>
      <c r="UTL34" s="44"/>
      <c r="UTN34" s="44"/>
      <c r="UTP34" s="44"/>
      <c r="UTR34" s="44"/>
      <c r="UTT34" s="44"/>
      <c r="UTV34" s="44"/>
      <c r="UTX34" s="44"/>
      <c r="UTZ34" s="44"/>
      <c r="UUB34" s="44"/>
      <c r="UUD34" s="44"/>
      <c r="UUF34" s="44"/>
      <c r="UUH34" s="44"/>
      <c r="UUJ34" s="44"/>
      <c r="UUL34" s="44"/>
      <c r="UUN34" s="44"/>
      <c r="UUP34" s="44"/>
      <c r="UUR34" s="44"/>
      <c r="UUT34" s="44"/>
      <c r="UUV34" s="44"/>
      <c r="UUX34" s="44"/>
      <c r="UUZ34" s="44"/>
      <c r="UVB34" s="44"/>
      <c r="UVD34" s="44"/>
      <c r="UVF34" s="44"/>
      <c r="UVH34" s="44"/>
      <c r="UVJ34" s="44"/>
      <c r="UVL34" s="44"/>
      <c r="UVN34" s="44"/>
      <c r="UVP34" s="44"/>
      <c r="UVR34" s="44"/>
      <c r="UVT34" s="44"/>
      <c r="UVV34" s="44"/>
      <c r="UVX34" s="44"/>
      <c r="UVZ34" s="44"/>
      <c r="UWB34" s="44"/>
      <c r="UWD34" s="44"/>
      <c r="UWF34" s="44"/>
      <c r="UWH34" s="44"/>
      <c r="UWJ34" s="44"/>
      <c r="UWL34" s="44"/>
      <c r="UWN34" s="44"/>
      <c r="UWP34" s="44"/>
      <c r="UWR34" s="44"/>
      <c r="UWT34" s="44"/>
      <c r="UWV34" s="44"/>
      <c r="UWX34" s="44"/>
      <c r="UWZ34" s="44"/>
      <c r="UXB34" s="44"/>
      <c r="UXD34" s="44"/>
      <c r="UXF34" s="44"/>
      <c r="UXH34" s="44"/>
      <c r="UXJ34" s="44"/>
      <c r="UXL34" s="44"/>
      <c r="UXN34" s="44"/>
      <c r="UXP34" s="44"/>
      <c r="UXR34" s="44"/>
      <c r="UXT34" s="44"/>
      <c r="UXV34" s="44"/>
      <c r="UXX34" s="44"/>
      <c r="UXZ34" s="44"/>
      <c r="UYB34" s="44"/>
      <c r="UYD34" s="44"/>
      <c r="UYF34" s="44"/>
      <c r="UYH34" s="44"/>
      <c r="UYJ34" s="44"/>
      <c r="UYL34" s="44"/>
      <c r="UYN34" s="44"/>
      <c r="UYP34" s="44"/>
      <c r="UYR34" s="44"/>
      <c r="UYT34" s="44"/>
      <c r="UYV34" s="44"/>
      <c r="UYX34" s="44"/>
      <c r="UYZ34" s="44"/>
      <c r="UZB34" s="44"/>
      <c r="UZD34" s="44"/>
      <c r="UZF34" s="44"/>
      <c r="UZH34" s="44"/>
      <c r="UZJ34" s="44"/>
      <c r="UZL34" s="44"/>
      <c r="UZN34" s="44"/>
      <c r="UZP34" s="44"/>
      <c r="UZR34" s="44"/>
      <c r="UZT34" s="44"/>
      <c r="UZV34" s="44"/>
      <c r="UZX34" s="44"/>
      <c r="UZZ34" s="44"/>
      <c r="VAB34" s="44"/>
      <c r="VAD34" s="44"/>
      <c r="VAF34" s="44"/>
      <c r="VAH34" s="44"/>
      <c r="VAJ34" s="44"/>
      <c r="VAL34" s="44"/>
      <c r="VAN34" s="44"/>
      <c r="VAP34" s="44"/>
      <c r="VAR34" s="44"/>
      <c r="VAT34" s="44"/>
      <c r="VAV34" s="44"/>
      <c r="VAX34" s="44"/>
      <c r="VAZ34" s="44"/>
      <c r="VBB34" s="44"/>
      <c r="VBD34" s="44"/>
      <c r="VBF34" s="44"/>
      <c r="VBH34" s="44"/>
      <c r="VBJ34" s="44"/>
      <c r="VBL34" s="44"/>
      <c r="VBN34" s="44"/>
      <c r="VBP34" s="44"/>
      <c r="VBR34" s="44"/>
      <c r="VBT34" s="44"/>
      <c r="VBV34" s="44"/>
      <c r="VBX34" s="44"/>
      <c r="VBZ34" s="44"/>
      <c r="VCB34" s="44"/>
      <c r="VCD34" s="44"/>
      <c r="VCF34" s="44"/>
      <c r="VCH34" s="44"/>
      <c r="VCJ34" s="44"/>
      <c r="VCL34" s="44"/>
      <c r="VCN34" s="44"/>
      <c r="VCP34" s="44"/>
      <c r="VCR34" s="44"/>
      <c r="VCT34" s="44"/>
      <c r="VCV34" s="44"/>
      <c r="VCX34" s="44"/>
      <c r="VCZ34" s="44"/>
      <c r="VDB34" s="44"/>
      <c r="VDD34" s="44"/>
      <c r="VDF34" s="44"/>
      <c r="VDH34" s="44"/>
      <c r="VDJ34" s="44"/>
      <c r="VDL34" s="44"/>
      <c r="VDN34" s="44"/>
      <c r="VDP34" s="44"/>
      <c r="VDR34" s="44"/>
      <c r="VDT34" s="44"/>
      <c r="VDV34" s="44"/>
      <c r="VDX34" s="44"/>
      <c r="VDZ34" s="44"/>
      <c r="VEB34" s="44"/>
      <c r="VED34" s="44"/>
      <c r="VEF34" s="44"/>
      <c r="VEH34" s="44"/>
      <c r="VEJ34" s="44"/>
      <c r="VEL34" s="44"/>
      <c r="VEN34" s="44"/>
      <c r="VEP34" s="44"/>
      <c r="VER34" s="44"/>
      <c r="VET34" s="44"/>
      <c r="VEV34" s="44"/>
      <c r="VEX34" s="44"/>
      <c r="VEZ34" s="44"/>
      <c r="VFB34" s="44"/>
      <c r="VFD34" s="44"/>
      <c r="VFF34" s="44"/>
      <c r="VFH34" s="44"/>
      <c r="VFJ34" s="44"/>
      <c r="VFL34" s="44"/>
      <c r="VFN34" s="44"/>
      <c r="VFP34" s="44"/>
      <c r="VFR34" s="44"/>
      <c r="VFT34" s="44"/>
      <c r="VFV34" s="44"/>
      <c r="VFX34" s="44"/>
      <c r="VFZ34" s="44"/>
      <c r="VGB34" s="44"/>
      <c r="VGD34" s="44"/>
      <c r="VGF34" s="44"/>
      <c r="VGH34" s="44"/>
      <c r="VGJ34" s="44"/>
      <c r="VGL34" s="44"/>
      <c r="VGN34" s="44"/>
      <c r="VGP34" s="44"/>
      <c r="VGR34" s="44"/>
      <c r="VGT34" s="44"/>
      <c r="VGV34" s="44"/>
      <c r="VGX34" s="44"/>
      <c r="VGZ34" s="44"/>
      <c r="VHB34" s="44"/>
      <c r="VHD34" s="44"/>
      <c r="VHF34" s="44"/>
      <c r="VHH34" s="44"/>
      <c r="VHJ34" s="44"/>
      <c r="VHL34" s="44"/>
      <c r="VHN34" s="44"/>
      <c r="VHP34" s="44"/>
      <c r="VHR34" s="44"/>
      <c r="VHT34" s="44"/>
      <c r="VHV34" s="44"/>
      <c r="VHX34" s="44"/>
      <c r="VHZ34" s="44"/>
      <c r="VIB34" s="44"/>
      <c r="VID34" s="44"/>
      <c r="VIF34" s="44"/>
      <c r="VIH34" s="44"/>
      <c r="VIJ34" s="44"/>
      <c r="VIL34" s="44"/>
      <c r="VIN34" s="44"/>
      <c r="VIP34" s="44"/>
      <c r="VIR34" s="44"/>
      <c r="VIT34" s="44"/>
      <c r="VIV34" s="44"/>
      <c r="VIX34" s="44"/>
      <c r="VIZ34" s="44"/>
      <c r="VJB34" s="44"/>
      <c r="VJD34" s="44"/>
      <c r="VJF34" s="44"/>
      <c r="VJH34" s="44"/>
      <c r="VJJ34" s="44"/>
      <c r="VJL34" s="44"/>
      <c r="VJN34" s="44"/>
      <c r="VJP34" s="44"/>
      <c r="VJR34" s="44"/>
      <c r="VJT34" s="44"/>
      <c r="VJV34" s="44"/>
      <c r="VJX34" s="44"/>
      <c r="VJZ34" s="44"/>
      <c r="VKB34" s="44"/>
      <c r="VKD34" s="44"/>
      <c r="VKF34" s="44"/>
      <c r="VKH34" s="44"/>
      <c r="VKJ34" s="44"/>
      <c r="VKL34" s="44"/>
      <c r="VKN34" s="44"/>
      <c r="VKP34" s="44"/>
      <c r="VKR34" s="44"/>
      <c r="VKT34" s="44"/>
      <c r="VKV34" s="44"/>
      <c r="VKX34" s="44"/>
      <c r="VKZ34" s="44"/>
      <c r="VLB34" s="44"/>
      <c r="VLD34" s="44"/>
      <c r="VLF34" s="44"/>
      <c r="VLH34" s="44"/>
      <c r="VLJ34" s="44"/>
      <c r="VLL34" s="44"/>
      <c r="VLN34" s="44"/>
      <c r="VLP34" s="44"/>
      <c r="VLR34" s="44"/>
      <c r="VLT34" s="44"/>
      <c r="VLV34" s="44"/>
      <c r="VLX34" s="44"/>
      <c r="VLZ34" s="44"/>
      <c r="VMB34" s="44"/>
      <c r="VMD34" s="44"/>
      <c r="VMF34" s="44"/>
      <c r="VMH34" s="44"/>
      <c r="VMJ34" s="44"/>
      <c r="VML34" s="44"/>
      <c r="VMN34" s="44"/>
      <c r="VMP34" s="44"/>
      <c r="VMR34" s="44"/>
      <c r="VMT34" s="44"/>
      <c r="VMV34" s="44"/>
      <c r="VMX34" s="44"/>
      <c r="VMZ34" s="44"/>
      <c r="VNB34" s="44"/>
      <c r="VND34" s="44"/>
      <c r="VNF34" s="44"/>
      <c r="VNH34" s="44"/>
      <c r="VNJ34" s="44"/>
      <c r="VNL34" s="44"/>
      <c r="VNN34" s="44"/>
      <c r="VNP34" s="44"/>
      <c r="VNR34" s="44"/>
      <c r="VNT34" s="44"/>
      <c r="VNV34" s="44"/>
      <c r="VNX34" s="44"/>
      <c r="VNZ34" s="44"/>
      <c r="VOB34" s="44"/>
      <c r="VOD34" s="44"/>
      <c r="VOF34" s="44"/>
      <c r="VOH34" s="44"/>
      <c r="VOJ34" s="44"/>
      <c r="VOL34" s="44"/>
      <c r="VON34" s="44"/>
      <c r="VOP34" s="44"/>
      <c r="VOR34" s="44"/>
      <c r="VOT34" s="44"/>
      <c r="VOV34" s="44"/>
      <c r="VOX34" s="44"/>
      <c r="VOZ34" s="44"/>
      <c r="VPB34" s="44"/>
      <c r="VPD34" s="44"/>
      <c r="VPF34" s="44"/>
      <c r="VPH34" s="44"/>
      <c r="VPJ34" s="44"/>
      <c r="VPL34" s="44"/>
      <c r="VPN34" s="44"/>
      <c r="VPP34" s="44"/>
      <c r="VPR34" s="44"/>
      <c r="VPT34" s="44"/>
      <c r="VPV34" s="44"/>
      <c r="VPX34" s="44"/>
      <c r="VPZ34" s="44"/>
      <c r="VQB34" s="44"/>
      <c r="VQD34" s="44"/>
      <c r="VQF34" s="44"/>
      <c r="VQH34" s="44"/>
      <c r="VQJ34" s="44"/>
      <c r="VQL34" s="44"/>
      <c r="VQN34" s="44"/>
      <c r="VQP34" s="44"/>
      <c r="VQR34" s="44"/>
      <c r="VQT34" s="44"/>
      <c r="VQV34" s="44"/>
      <c r="VQX34" s="44"/>
      <c r="VQZ34" s="44"/>
      <c r="VRB34" s="44"/>
      <c r="VRD34" s="44"/>
      <c r="VRF34" s="44"/>
      <c r="VRH34" s="44"/>
      <c r="VRJ34" s="44"/>
      <c r="VRL34" s="44"/>
      <c r="VRN34" s="44"/>
      <c r="VRP34" s="44"/>
      <c r="VRR34" s="44"/>
      <c r="VRT34" s="44"/>
      <c r="VRV34" s="44"/>
      <c r="VRX34" s="44"/>
      <c r="VRZ34" s="44"/>
      <c r="VSB34" s="44"/>
      <c r="VSD34" s="44"/>
      <c r="VSF34" s="44"/>
      <c r="VSH34" s="44"/>
      <c r="VSJ34" s="44"/>
      <c r="VSL34" s="44"/>
      <c r="VSN34" s="44"/>
      <c r="VSP34" s="44"/>
      <c r="VSR34" s="44"/>
      <c r="VST34" s="44"/>
      <c r="VSV34" s="44"/>
      <c r="VSX34" s="44"/>
      <c r="VSZ34" s="44"/>
      <c r="VTB34" s="44"/>
      <c r="VTD34" s="44"/>
      <c r="VTF34" s="44"/>
      <c r="VTH34" s="44"/>
      <c r="VTJ34" s="44"/>
      <c r="VTL34" s="44"/>
      <c r="VTN34" s="44"/>
      <c r="VTP34" s="44"/>
      <c r="VTR34" s="44"/>
      <c r="VTT34" s="44"/>
      <c r="VTV34" s="44"/>
      <c r="VTX34" s="44"/>
      <c r="VTZ34" s="44"/>
      <c r="VUB34" s="44"/>
      <c r="VUD34" s="44"/>
      <c r="VUF34" s="44"/>
      <c r="VUH34" s="44"/>
      <c r="VUJ34" s="44"/>
      <c r="VUL34" s="44"/>
      <c r="VUN34" s="44"/>
      <c r="VUP34" s="44"/>
      <c r="VUR34" s="44"/>
      <c r="VUT34" s="44"/>
      <c r="VUV34" s="44"/>
      <c r="VUX34" s="44"/>
      <c r="VUZ34" s="44"/>
      <c r="VVB34" s="44"/>
      <c r="VVD34" s="44"/>
      <c r="VVF34" s="44"/>
      <c r="VVH34" s="44"/>
      <c r="VVJ34" s="44"/>
      <c r="VVL34" s="44"/>
      <c r="VVN34" s="44"/>
      <c r="VVP34" s="44"/>
      <c r="VVR34" s="44"/>
      <c r="VVT34" s="44"/>
      <c r="VVV34" s="44"/>
      <c r="VVX34" s="44"/>
      <c r="VVZ34" s="44"/>
      <c r="VWB34" s="44"/>
      <c r="VWD34" s="44"/>
      <c r="VWF34" s="44"/>
      <c r="VWH34" s="44"/>
      <c r="VWJ34" s="44"/>
      <c r="VWL34" s="44"/>
      <c r="VWN34" s="44"/>
      <c r="VWP34" s="44"/>
      <c r="VWR34" s="44"/>
      <c r="VWT34" s="44"/>
      <c r="VWV34" s="44"/>
      <c r="VWX34" s="44"/>
      <c r="VWZ34" s="44"/>
      <c r="VXB34" s="44"/>
      <c r="VXD34" s="44"/>
      <c r="VXF34" s="44"/>
      <c r="VXH34" s="44"/>
      <c r="VXJ34" s="44"/>
      <c r="VXL34" s="44"/>
      <c r="VXN34" s="44"/>
      <c r="VXP34" s="44"/>
      <c r="VXR34" s="44"/>
      <c r="VXT34" s="44"/>
      <c r="VXV34" s="44"/>
      <c r="VXX34" s="44"/>
      <c r="VXZ34" s="44"/>
      <c r="VYB34" s="44"/>
      <c r="VYD34" s="44"/>
      <c r="VYF34" s="44"/>
      <c r="VYH34" s="44"/>
      <c r="VYJ34" s="44"/>
      <c r="VYL34" s="44"/>
      <c r="VYN34" s="44"/>
      <c r="VYP34" s="44"/>
      <c r="VYR34" s="44"/>
      <c r="VYT34" s="44"/>
      <c r="VYV34" s="44"/>
      <c r="VYX34" s="44"/>
      <c r="VYZ34" s="44"/>
      <c r="VZB34" s="44"/>
      <c r="VZD34" s="44"/>
      <c r="VZF34" s="44"/>
      <c r="VZH34" s="44"/>
      <c r="VZJ34" s="44"/>
      <c r="VZL34" s="44"/>
      <c r="VZN34" s="44"/>
      <c r="VZP34" s="44"/>
      <c r="VZR34" s="44"/>
      <c r="VZT34" s="44"/>
      <c r="VZV34" s="44"/>
      <c r="VZX34" s="44"/>
      <c r="VZZ34" s="44"/>
      <c r="WAB34" s="44"/>
      <c r="WAD34" s="44"/>
      <c r="WAF34" s="44"/>
      <c r="WAH34" s="44"/>
      <c r="WAJ34" s="44"/>
      <c r="WAL34" s="44"/>
      <c r="WAN34" s="44"/>
      <c r="WAP34" s="44"/>
      <c r="WAR34" s="44"/>
      <c r="WAT34" s="44"/>
      <c r="WAV34" s="44"/>
      <c r="WAX34" s="44"/>
      <c r="WAZ34" s="44"/>
      <c r="WBB34" s="44"/>
      <c r="WBD34" s="44"/>
      <c r="WBF34" s="44"/>
      <c r="WBH34" s="44"/>
      <c r="WBJ34" s="44"/>
      <c r="WBL34" s="44"/>
      <c r="WBN34" s="44"/>
      <c r="WBP34" s="44"/>
      <c r="WBR34" s="44"/>
      <c r="WBT34" s="44"/>
      <c r="WBV34" s="44"/>
      <c r="WBX34" s="44"/>
      <c r="WBZ34" s="44"/>
      <c r="WCB34" s="44"/>
      <c r="WCD34" s="44"/>
      <c r="WCF34" s="44"/>
      <c r="WCH34" s="44"/>
      <c r="WCJ34" s="44"/>
      <c r="WCL34" s="44"/>
      <c r="WCN34" s="44"/>
      <c r="WCP34" s="44"/>
      <c r="WCR34" s="44"/>
      <c r="WCT34" s="44"/>
      <c r="WCV34" s="44"/>
      <c r="WCX34" s="44"/>
      <c r="WCZ34" s="44"/>
      <c r="WDB34" s="44"/>
      <c r="WDD34" s="44"/>
      <c r="WDF34" s="44"/>
      <c r="WDH34" s="44"/>
      <c r="WDJ34" s="44"/>
      <c r="WDL34" s="44"/>
      <c r="WDN34" s="44"/>
      <c r="WDP34" s="44"/>
      <c r="WDR34" s="44"/>
      <c r="WDT34" s="44"/>
      <c r="WDV34" s="44"/>
      <c r="WDX34" s="44"/>
      <c r="WDZ34" s="44"/>
      <c r="WEB34" s="44"/>
      <c r="WED34" s="44"/>
      <c r="WEF34" s="44"/>
      <c r="WEH34" s="44"/>
      <c r="WEJ34" s="44"/>
      <c r="WEL34" s="44"/>
      <c r="WEN34" s="44"/>
      <c r="WEP34" s="44"/>
      <c r="WER34" s="44"/>
      <c r="WET34" s="44"/>
      <c r="WEV34" s="44"/>
      <c r="WEX34" s="44"/>
      <c r="WEZ34" s="44"/>
      <c r="WFB34" s="44"/>
      <c r="WFD34" s="44"/>
      <c r="WFF34" s="44"/>
      <c r="WFH34" s="44"/>
      <c r="WFJ34" s="44"/>
      <c r="WFL34" s="44"/>
      <c r="WFN34" s="44"/>
      <c r="WFP34" s="44"/>
      <c r="WFR34" s="44"/>
      <c r="WFT34" s="44"/>
      <c r="WFV34" s="44"/>
      <c r="WFX34" s="44"/>
      <c r="WFZ34" s="44"/>
      <c r="WGB34" s="44"/>
      <c r="WGD34" s="44"/>
      <c r="WGF34" s="44"/>
      <c r="WGH34" s="44"/>
      <c r="WGJ34" s="44"/>
      <c r="WGL34" s="44"/>
      <c r="WGN34" s="44"/>
      <c r="WGP34" s="44"/>
      <c r="WGR34" s="44"/>
      <c r="WGT34" s="44"/>
      <c r="WGV34" s="44"/>
      <c r="WGX34" s="44"/>
      <c r="WGZ34" s="44"/>
      <c r="WHB34" s="44"/>
      <c r="WHD34" s="44"/>
      <c r="WHF34" s="44"/>
      <c r="WHH34" s="44"/>
      <c r="WHJ34" s="44"/>
      <c r="WHL34" s="44"/>
      <c r="WHN34" s="44"/>
      <c r="WHP34" s="44"/>
      <c r="WHR34" s="44"/>
      <c r="WHT34" s="44"/>
      <c r="WHV34" s="44"/>
      <c r="WHX34" s="44"/>
      <c r="WHZ34" s="44"/>
      <c r="WIB34" s="44"/>
      <c r="WID34" s="44"/>
      <c r="WIF34" s="44"/>
      <c r="WIH34" s="44"/>
      <c r="WIJ34" s="44"/>
      <c r="WIL34" s="44"/>
      <c r="WIN34" s="44"/>
      <c r="WIP34" s="44"/>
      <c r="WIR34" s="44"/>
      <c r="WIT34" s="44"/>
      <c r="WIV34" s="44"/>
      <c r="WIX34" s="44"/>
      <c r="WIZ34" s="44"/>
      <c r="WJB34" s="44"/>
      <c r="WJD34" s="44"/>
      <c r="WJF34" s="44"/>
      <c r="WJH34" s="44"/>
      <c r="WJJ34" s="44"/>
      <c r="WJL34" s="44"/>
      <c r="WJN34" s="44"/>
      <c r="WJP34" s="44"/>
      <c r="WJR34" s="44"/>
      <c r="WJT34" s="44"/>
      <c r="WJV34" s="44"/>
      <c r="WJX34" s="44"/>
      <c r="WJZ34" s="44"/>
      <c r="WKB34" s="44"/>
      <c r="WKD34" s="44"/>
      <c r="WKF34" s="44"/>
      <c r="WKH34" s="44"/>
      <c r="WKJ34" s="44"/>
      <c r="WKL34" s="44"/>
      <c r="WKN34" s="44"/>
      <c r="WKP34" s="44"/>
      <c r="WKR34" s="44"/>
      <c r="WKT34" s="44"/>
      <c r="WKV34" s="44"/>
      <c r="WKX34" s="44"/>
      <c r="WKZ34" s="44"/>
      <c r="WLB34" s="44"/>
      <c r="WLD34" s="44"/>
      <c r="WLF34" s="44"/>
      <c r="WLH34" s="44"/>
      <c r="WLJ34" s="44"/>
      <c r="WLL34" s="44"/>
      <c r="WLN34" s="44"/>
      <c r="WLP34" s="44"/>
      <c r="WLR34" s="44"/>
      <c r="WLT34" s="44"/>
      <c r="WLV34" s="44"/>
      <c r="WLX34" s="44"/>
      <c r="WLZ34" s="44"/>
      <c r="WMB34" s="44"/>
      <c r="WMD34" s="44"/>
      <c r="WMF34" s="44"/>
      <c r="WMH34" s="44"/>
      <c r="WMJ34" s="44"/>
      <c r="WML34" s="44"/>
      <c r="WMN34" s="44"/>
      <c r="WMP34" s="44"/>
      <c r="WMR34" s="44"/>
      <c r="WMT34" s="44"/>
      <c r="WMV34" s="44"/>
      <c r="WMX34" s="44"/>
      <c r="WMZ34" s="44"/>
      <c r="WNB34" s="44"/>
      <c r="WND34" s="44"/>
      <c r="WNF34" s="44"/>
      <c r="WNH34" s="44"/>
      <c r="WNJ34" s="44"/>
      <c r="WNL34" s="44"/>
      <c r="WNN34" s="44"/>
      <c r="WNP34" s="44"/>
      <c r="WNR34" s="44"/>
      <c r="WNT34" s="44"/>
      <c r="WNV34" s="44"/>
      <c r="WNX34" s="44"/>
      <c r="WNZ34" s="44"/>
      <c r="WOB34" s="44"/>
      <c r="WOD34" s="44"/>
      <c r="WOF34" s="44"/>
      <c r="WOH34" s="44"/>
      <c r="WOJ34" s="44"/>
      <c r="WOL34" s="44"/>
      <c r="WON34" s="44"/>
      <c r="WOP34" s="44"/>
      <c r="WOR34" s="44"/>
      <c r="WOT34" s="44"/>
      <c r="WOV34" s="44"/>
      <c r="WOX34" s="44"/>
      <c r="WOZ34" s="44"/>
      <c r="WPB34" s="44"/>
      <c r="WPD34" s="44"/>
      <c r="WPF34" s="44"/>
      <c r="WPH34" s="44"/>
      <c r="WPJ34" s="44"/>
      <c r="WPL34" s="44"/>
      <c r="WPN34" s="44"/>
      <c r="WPP34" s="44"/>
      <c r="WPR34" s="44"/>
      <c r="WPT34" s="44"/>
      <c r="WPV34" s="44"/>
      <c r="WPX34" s="44"/>
      <c r="WPZ34" s="44"/>
      <c r="WQB34" s="44"/>
      <c r="WQD34" s="44"/>
      <c r="WQF34" s="44"/>
      <c r="WQH34" s="44"/>
      <c r="WQJ34" s="44"/>
      <c r="WQL34" s="44"/>
      <c r="WQN34" s="44"/>
      <c r="WQP34" s="44"/>
      <c r="WQR34" s="44"/>
      <c r="WQT34" s="44"/>
      <c r="WQV34" s="44"/>
      <c r="WQX34" s="44"/>
      <c r="WQZ34" s="44"/>
      <c r="WRB34" s="44"/>
      <c r="WRD34" s="44"/>
      <c r="WRF34" s="44"/>
      <c r="WRH34" s="44"/>
      <c r="WRJ34" s="44"/>
      <c r="WRL34" s="44"/>
      <c r="WRN34" s="44"/>
      <c r="WRP34" s="44"/>
      <c r="WRR34" s="44"/>
      <c r="WRT34" s="44"/>
      <c r="WRV34" s="44"/>
      <c r="WRX34" s="44"/>
      <c r="WRZ34" s="44"/>
      <c r="WSB34" s="44"/>
      <c r="WSD34" s="44"/>
      <c r="WSF34" s="44"/>
      <c r="WSH34" s="44"/>
      <c r="WSJ34" s="44"/>
      <c r="WSL34" s="44"/>
      <c r="WSN34" s="44"/>
      <c r="WSP34" s="44"/>
      <c r="WSR34" s="44"/>
      <c r="WST34" s="44"/>
      <c r="WSV34" s="44"/>
      <c r="WSX34" s="44"/>
      <c r="WSZ34" s="44"/>
      <c r="WTB34" s="44"/>
      <c r="WTD34" s="44"/>
      <c r="WTF34" s="44"/>
      <c r="WTH34" s="44"/>
      <c r="WTJ34" s="44"/>
      <c r="WTL34" s="44"/>
      <c r="WTN34" s="44"/>
      <c r="WTP34" s="44"/>
      <c r="WTR34" s="44"/>
      <c r="WTT34" s="44"/>
      <c r="WTV34" s="44"/>
      <c r="WTX34" s="44"/>
      <c r="WTZ34" s="44"/>
      <c r="WUB34" s="44"/>
      <c r="WUD34" s="44"/>
      <c r="WUF34" s="44"/>
      <c r="WUH34" s="44"/>
      <c r="WUJ34" s="44"/>
      <c r="WUL34" s="44"/>
      <c r="WUN34" s="44"/>
      <c r="WUP34" s="44"/>
      <c r="WUR34" s="44"/>
      <c r="WUT34" s="44"/>
      <c r="WUV34" s="44"/>
      <c r="WUX34" s="44"/>
      <c r="WUZ34" s="44"/>
      <c r="WVB34" s="44"/>
      <c r="WVD34" s="44"/>
      <c r="WVF34" s="44"/>
      <c r="WVH34" s="44"/>
      <c r="WVJ34" s="44"/>
      <c r="WVL34" s="44"/>
      <c r="WVN34" s="44"/>
      <c r="WVP34" s="44"/>
      <c r="WVR34" s="44"/>
      <c r="WVT34" s="44"/>
      <c r="WVV34" s="44"/>
      <c r="WVX34" s="44"/>
      <c r="WVZ34" s="44"/>
      <c r="WWB34" s="44"/>
      <c r="WWD34" s="44"/>
      <c r="WWF34" s="44"/>
      <c r="WWH34" s="44"/>
      <c r="WWJ34" s="44"/>
      <c r="WWL34" s="44"/>
      <c r="WWN34" s="44"/>
      <c r="WWP34" s="44"/>
      <c r="WWR34" s="44"/>
      <c r="WWT34" s="44"/>
      <c r="WWV34" s="44"/>
      <c r="WWX34" s="44"/>
      <c r="WWZ34" s="44"/>
      <c r="WXB34" s="44"/>
      <c r="WXD34" s="44"/>
      <c r="WXF34" s="44"/>
      <c r="WXH34" s="44"/>
      <c r="WXJ34" s="44"/>
      <c r="WXL34" s="44"/>
      <c r="WXN34" s="44"/>
      <c r="WXP34" s="44"/>
      <c r="WXR34" s="44"/>
      <c r="WXT34" s="44"/>
      <c r="WXV34" s="44"/>
      <c r="WXX34" s="44"/>
      <c r="WXZ34" s="44"/>
      <c r="WYB34" s="44"/>
      <c r="WYD34" s="44"/>
      <c r="WYF34" s="44"/>
      <c r="WYH34" s="44"/>
      <c r="WYJ34" s="44"/>
      <c r="WYL34" s="44"/>
      <c r="WYN34" s="44"/>
      <c r="WYP34" s="44"/>
      <c r="WYR34" s="44"/>
      <c r="WYT34" s="44"/>
      <c r="WYV34" s="44"/>
      <c r="WYX34" s="44"/>
      <c r="WYZ34" s="44"/>
      <c r="WZB34" s="44"/>
      <c r="WZD34" s="44"/>
      <c r="WZF34" s="44"/>
      <c r="WZH34" s="44"/>
      <c r="WZJ34" s="44"/>
      <c r="WZL34" s="44"/>
      <c r="WZN34" s="44"/>
      <c r="WZP34" s="44"/>
      <c r="WZR34" s="44"/>
      <c r="WZT34" s="44"/>
      <c r="WZV34" s="44"/>
      <c r="WZX34" s="44"/>
      <c r="WZZ34" s="44"/>
      <c r="XAB34" s="44"/>
      <c r="XAD34" s="44"/>
      <c r="XAF34" s="44"/>
      <c r="XAH34" s="44"/>
    </row>
    <row r="35" spans="1:1024 1026:2048 2050:3072 3074:4096 4098:5120 5122:6144 6146:7168 7170:8192 8194:9216 9218:10240 10242:11264 11266:12288 12290:13312 13314:14336 14338:15360 15362:16258" ht="10.15" customHeight="1" x14ac:dyDescent="0.2">
      <c r="A35" s="113">
        <v>1</v>
      </c>
      <c r="B35" s="47">
        <v>2</v>
      </c>
      <c r="C35" s="47">
        <v>3</v>
      </c>
      <c r="D35" s="47">
        <v>4</v>
      </c>
      <c r="E35" s="47">
        <v>5</v>
      </c>
      <c r="F35" s="72">
        <v>6</v>
      </c>
    </row>
    <row r="36" spans="1:1024 1026:2048 2050:3072 3074:4096 4098:5120 5122:6144 6146:7168 7170:8192 8194:9216 9218:10240 10242:11264 11266:12288 12290:13312 13314:14336 14338:15360 15362:16258" ht="30" customHeight="1" x14ac:dyDescent="0.2">
      <c r="A36" s="118" t="s">
        <v>80</v>
      </c>
      <c r="B36" s="51" t="s">
        <v>110</v>
      </c>
      <c r="C36" s="59">
        <v>50000</v>
      </c>
      <c r="D36" s="48">
        <v>6</v>
      </c>
      <c r="E36" s="102"/>
      <c r="F36" s="86">
        <f t="shared" ref="F36:F45" si="1">ROUND(C36*D36*E36,2)</f>
        <v>0</v>
      </c>
    </row>
    <row r="37" spans="1:1024 1026:2048 2050:3072 3074:4096 4098:5120 5122:6144 6146:7168 7170:8192 8194:9216 9218:10240 10242:11264 11266:12288 12290:13312 13314:14336 14338:15360 15362:16258" ht="30" customHeight="1" x14ac:dyDescent="0.2">
      <c r="A37" s="118" t="s">
        <v>60</v>
      </c>
      <c r="B37" s="52" t="s">
        <v>118</v>
      </c>
      <c r="C37" s="59">
        <v>500</v>
      </c>
      <c r="D37" s="48">
        <v>6</v>
      </c>
      <c r="E37" s="104"/>
      <c r="F37" s="86">
        <f t="shared" si="1"/>
        <v>0</v>
      </c>
    </row>
    <row r="38" spans="1:1024 1026:2048 2050:3072 3074:4096 4098:5120 5122:6144 6146:7168 7170:8192 8194:9216 9218:10240 10242:11264 11266:12288 12290:13312 13314:14336 14338:15360 15362:16258" ht="27.75" customHeight="1" x14ac:dyDescent="0.2">
      <c r="A38" s="118" t="s">
        <v>81</v>
      </c>
      <c r="B38" s="52" t="s">
        <v>119</v>
      </c>
      <c r="C38" s="59">
        <v>50</v>
      </c>
      <c r="D38" s="48">
        <v>6</v>
      </c>
      <c r="E38" s="104"/>
      <c r="F38" s="86">
        <f t="shared" si="1"/>
        <v>0</v>
      </c>
    </row>
    <row r="39" spans="1:1024 1026:2048 2050:3072 3074:4096 4098:5120 5122:6144 6146:7168 7170:8192 8194:9216 9218:10240 10242:11264 11266:12288 12290:13312 13314:14336 14338:15360 15362:16258" ht="34.15" customHeight="1" x14ac:dyDescent="0.2">
      <c r="A39" s="118" t="s">
        <v>61</v>
      </c>
      <c r="B39" s="66" t="s">
        <v>67</v>
      </c>
      <c r="C39" s="59">
        <v>150</v>
      </c>
      <c r="D39" s="48">
        <v>6</v>
      </c>
      <c r="E39" s="104"/>
      <c r="F39" s="86">
        <f t="shared" si="1"/>
        <v>0</v>
      </c>
    </row>
    <row r="40" spans="1:1024 1026:2048 2050:3072 3074:4096 4098:5120 5122:6144 6146:7168 7170:8192 8194:9216 9218:10240 10242:11264 11266:12288 12290:13312 13314:14336 14338:15360 15362:16258" ht="30.95" customHeight="1" x14ac:dyDescent="0.2">
      <c r="A40" s="118" t="s">
        <v>82</v>
      </c>
      <c r="B40" s="66" t="s">
        <v>68</v>
      </c>
      <c r="C40" s="59">
        <v>50</v>
      </c>
      <c r="D40" s="48">
        <v>6</v>
      </c>
      <c r="E40" s="104"/>
      <c r="F40" s="86">
        <v>0</v>
      </c>
    </row>
    <row r="41" spans="1:1024 1026:2048 2050:3072 3074:4096 4098:5120 5122:6144 6146:7168 7170:8192 8194:9216 9218:10240 10242:11264 11266:12288 12290:13312 13314:14336 14338:15360 15362:16258" ht="30.95" customHeight="1" x14ac:dyDescent="0.2">
      <c r="A41" s="118" t="s">
        <v>62</v>
      </c>
      <c r="B41" s="66" t="s">
        <v>85</v>
      </c>
      <c r="C41" s="59">
        <v>100</v>
      </c>
      <c r="D41" s="48">
        <v>6</v>
      </c>
      <c r="E41" s="104"/>
      <c r="F41" s="86">
        <f t="shared" si="1"/>
        <v>0</v>
      </c>
    </row>
    <row r="42" spans="1:1024 1026:2048 2050:3072 3074:4096 4098:5120 5122:6144 6146:7168 7170:8192 8194:9216 9218:10240 10242:11264 11266:12288 12290:13312 13314:14336 14338:15360 15362:16258" ht="30.95" customHeight="1" x14ac:dyDescent="0.2">
      <c r="A42" s="118" t="s">
        <v>63</v>
      </c>
      <c r="B42" s="66" t="s">
        <v>86</v>
      </c>
      <c r="C42" s="59">
        <v>10</v>
      </c>
      <c r="D42" s="48">
        <v>6</v>
      </c>
      <c r="E42" s="104"/>
      <c r="F42" s="86">
        <v>0</v>
      </c>
    </row>
    <row r="43" spans="1:1024 1026:2048 2050:3072 3074:4096 4098:5120 5122:6144 6146:7168 7170:8192 8194:9216 9218:10240 10242:11264 11266:12288 12290:13312 13314:14336 14338:15360 15362:16258" ht="50.45" customHeight="1" x14ac:dyDescent="0.2">
      <c r="A43" s="118" t="s">
        <v>64</v>
      </c>
      <c r="B43" s="66" t="s">
        <v>88</v>
      </c>
      <c r="C43" s="59">
        <v>100</v>
      </c>
      <c r="D43" s="48">
        <v>6</v>
      </c>
      <c r="E43" s="104"/>
      <c r="F43" s="86">
        <f t="shared" si="1"/>
        <v>0</v>
      </c>
    </row>
    <row r="44" spans="1:1024 1026:2048 2050:3072 3074:4096 4098:5120 5122:6144 6146:7168 7170:8192 8194:9216 9218:10240 10242:11264 11266:12288 12290:13312 13314:14336 14338:15360 15362:16258" ht="50.45" customHeight="1" x14ac:dyDescent="0.2">
      <c r="A44" s="118" t="s">
        <v>65</v>
      </c>
      <c r="B44" s="66" t="s">
        <v>89</v>
      </c>
      <c r="C44" s="59">
        <v>10</v>
      </c>
      <c r="D44" s="48">
        <v>6</v>
      </c>
      <c r="E44" s="104"/>
      <c r="F44" s="86">
        <f t="shared" si="1"/>
        <v>0</v>
      </c>
    </row>
    <row r="45" spans="1:1024 1026:2048 2050:3072 3074:4096 4098:5120 5122:6144 6146:7168 7170:8192 8194:9216 9218:10240 10242:11264 11266:12288 12290:13312 13314:14336 14338:15360 15362:16258" ht="45" customHeight="1" x14ac:dyDescent="0.2">
      <c r="A45" s="118" t="s">
        <v>66</v>
      </c>
      <c r="B45" s="66" t="s">
        <v>90</v>
      </c>
      <c r="C45" s="59">
        <v>10</v>
      </c>
      <c r="D45" s="48">
        <v>6</v>
      </c>
      <c r="E45" s="104"/>
      <c r="F45" s="86">
        <f t="shared" si="1"/>
        <v>0</v>
      </c>
    </row>
    <row r="46" spans="1:1024 1026:2048 2050:3072 3074:4096 4098:5120 5122:6144 6146:7168 7170:8192 8194:9216 9218:10240 10242:11264 11266:12288 12290:13312 13314:14336 14338:15360 15362:16258" ht="27.6" customHeight="1" x14ac:dyDescent="0.2">
      <c r="A46" s="115"/>
      <c r="B46" s="146" t="s">
        <v>102</v>
      </c>
      <c r="C46" s="147"/>
      <c r="D46" s="147"/>
      <c r="E46" s="149"/>
      <c r="F46" s="107">
        <f>ROUND(SUM(F36:F45),2)</f>
        <v>0</v>
      </c>
      <c r="G46" s="50"/>
    </row>
    <row r="47" spans="1:1024 1026:2048 2050:3072 3074:4096 4098:5120 5122:6144 6146:7168 7170:8192 8194:9216 9218:10240 10242:11264 11266:12288 12290:13312 13314:14336 14338:15360 15362:16258" s="50" customFormat="1" ht="13.15" customHeight="1" x14ac:dyDescent="0.2">
      <c r="A47" s="119"/>
      <c r="B47" s="120"/>
      <c r="C47" s="120"/>
      <c r="D47" s="120"/>
      <c r="E47" s="80"/>
      <c r="F47" s="95"/>
      <c r="G47" s="38"/>
    </row>
    <row r="48" spans="1:1024 1026:2048 2050:3072 3074:4096 4098:5120 5122:6144 6146:7168 7170:8192 8194:9216 9218:10240 10242:11264 11266:12288 12290:13312 13314:14336 14338:15360 15362:16258" ht="18.600000000000001" customHeight="1" thickBot="1" x14ac:dyDescent="0.25">
      <c r="A48" s="121"/>
      <c r="B48" s="144" t="s">
        <v>99</v>
      </c>
      <c r="C48" s="144"/>
      <c r="D48" s="144"/>
      <c r="E48" s="145"/>
      <c r="F48" s="108">
        <f>ROUND(F19+F29+F32+F46,2)</f>
        <v>0</v>
      </c>
      <c r="G48" s="50"/>
    </row>
    <row r="49" spans="1:1023 1025:2047 2049:3071 3073:4095 4097:5119 5121:6143 6145:7167 7169:8191 8193:9215 9217:10239 10241:11263 11265:12287 12289:13311 13313:14335 14337:15359 15361:16261" s="50" customFormat="1" ht="21.95" customHeight="1" thickBot="1" x14ac:dyDescent="0.3">
      <c r="A49" s="97"/>
      <c r="B49" s="53"/>
      <c r="C49" s="53"/>
      <c r="D49" s="53"/>
      <c r="E49" s="53"/>
      <c r="F49" s="54"/>
    </row>
    <row r="50" spans="1:1023 1025:2047 2049:3071 3073:4095 4097:5119 5121:6143 6145:7167 7169:8191 8193:9215 9217:10239 10241:11263 11265:12287 12289:13311 13313:14335 14337:15359 15361:16261" s="50" customFormat="1" ht="21.95" customHeight="1" thickBot="1" x14ac:dyDescent="0.3">
      <c r="A50" s="122" t="s">
        <v>120</v>
      </c>
      <c r="B50" s="76"/>
      <c r="C50" s="77"/>
      <c r="D50" s="77"/>
      <c r="E50" s="78"/>
      <c r="F50" s="38"/>
      <c r="G50" s="41"/>
    </row>
    <row r="51" spans="1:1023 1025:2047 2049:3071 3073:4095 4097:5119 5121:6143 6145:7167 7169:8191 8193:9215 9217:10239 10241:11263 11265:12287 12289:13311 13313:14335 14337:15359 15361:16261" s="42" customFormat="1" ht="44.45" customHeight="1" x14ac:dyDescent="0.25">
      <c r="A51" s="123" t="s">
        <v>3</v>
      </c>
      <c r="B51" s="55" t="s">
        <v>49</v>
      </c>
      <c r="C51" s="55" t="s">
        <v>112</v>
      </c>
      <c r="D51" s="55" t="s">
        <v>100</v>
      </c>
      <c r="E51" s="79" t="s">
        <v>97</v>
      </c>
      <c r="F51" s="38"/>
      <c r="G51" s="38"/>
      <c r="I51" s="41"/>
      <c r="K51" s="41"/>
      <c r="M51" s="41"/>
      <c r="O51" s="41"/>
      <c r="Q51" s="41"/>
      <c r="S51" s="41"/>
      <c r="U51" s="41"/>
      <c r="W51" s="41"/>
      <c r="Y51" s="41"/>
      <c r="AA51" s="41"/>
      <c r="AC51" s="41"/>
      <c r="AE51" s="41"/>
      <c r="AG51" s="41"/>
      <c r="AI51" s="41"/>
      <c r="AK51" s="41"/>
      <c r="AM51" s="41"/>
      <c r="AO51" s="41"/>
      <c r="AQ51" s="41"/>
      <c r="AS51" s="41"/>
      <c r="AU51" s="41"/>
      <c r="AW51" s="41"/>
      <c r="AY51" s="41"/>
      <c r="BA51" s="41"/>
      <c r="BC51" s="41"/>
      <c r="BE51" s="41"/>
      <c r="BG51" s="41"/>
      <c r="BI51" s="41"/>
      <c r="BK51" s="41"/>
      <c r="BM51" s="41"/>
      <c r="BO51" s="41"/>
      <c r="BQ51" s="41"/>
      <c r="BS51" s="41"/>
      <c r="BU51" s="41"/>
      <c r="BW51" s="41"/>
      <c r="BY51" s="41"/>
      <c r="CA51" s="41"/>
      <c r="CC51" s="41"/>
      <c r="CE51" s="41"/>
      <c r="CG51" s="41"/>
      <c r="CI51" s="41"/>
      <c r="CK51" s="41"/>
      <c r="CM51" s="41"/>
      <c r="CO51" s="41"/>
      <c r="CQ51" s="41"/>
      <c r="CS51" s="41"/>
      <c r="CU51" s="41"/>
      <c r="CW51" s="41"/>
      <c r="CY51" s="41"/>
      <c r="DA51" s="41"/>
      <c r="DC51" s="41"/>
      <c r="DE51" s="41"/>
      <c r="DG51" s="41"/>
      <c r="DI51" s="41"/>
      <c r="DK51" s="41"/>
      <c r="DM51" s="41"/>
      <c r="DO51" s="41"/>
      <c r="DQ51" s="41"/>
      <c r="DS51" s="41"/>
      <c r="DU51" s="41"/>
      <c r="DW51" s="41"/>
      <c r="DY51" s="41"/>
      <c r="EA51" s="41"/>
      <c r="EC51" s="41"/>
      <c r="EE51" s="41"/>
      <c r="EG51" s="41"/>
      <c r="EI51" s="41"/>
      <c r="EK51" s="41"/>
      <c r="EM51" s="41"/>
      <c r="EO51" s="41"/>
      <c r="EQ51" s="41"/>
      <c r="ES51" s="41"/>
      <c r="EU51" s="41"/>
      <c r="EW51" s="41"/>
      <c r="EY51" s="41"/>
      <c r="FA51" s="41"/>
      <c r="FC51" s="41"/>
      <c r="FE51" s="41"/>
      <c r="FG51" s="41"/>
      <c r="FI51" s="41"/>
      <c r="FK51" s="41"/>
      <c r="FM51" s="41"/>
      <c r="FO51" s="41"/>
      <c r="FQ51" s="41"/>
      <c r="FS51" s="41"/>
      <c r="FU51" s="41"/>
      <c r="FW51" s="41"/>
      <c r="FY51" s="41"/>
      <c r="GA51" s="41"/>
      <c r="GC51" s="41"/>
      <c r="GE51" s="41"/>
      <c r="GG51" s="41"/>
      <c r="GI51" s="41"/>
      <c r="GK51" s="41"/>
      <c r="GM51" s="41"/>
      <c r="GO51" s="41"/>
      <c r="GQ51" s="41"/>
      <c r="GS51" s="41"/>
      <c r="GU51" s="41"/>
      <c r="GW51" s="41"/>
      <c r="GY51" s="41"/>
      <c r="HA51" s="41"/>
      <c r="HC51" s="41"/>
      <c r="HE51" s="41"/>
      <c r="HG51" s="41"/>
      <c r="HI51" s="41"/>
      <c r="HK51" s="41"/>
      <c r="HM51" s="41"/>
      <c r="HO51" s="41"/>
      <c r="HQ51" s="41"/>
      <c r="HS51" s="41"/>
      <c r="HU51" s="41"/>
      <c r="HW51" s="41"/>
      <c r="HY51" s="41"/>
      <c r="IA51" s="41"/>
      <c r="IC51" s="41"/>
      <c r="IE51" s="41"/>
      <c r="IG51" s="41"/>
      <c r="II51" s="41"/>
      <c r="IK51" s="41"/>
      <c r="IM51" s="41"/>
      <c r="IO51" s="41"/>
      <c r="IQ51" s="41"/>
      <c r="IS51" s="41"/>
      <c r="IU51" s="41"/>
      <c r="IW51" s="41"/>
      <c r="IY51" s="41"/>
      <c r="JA51" s="41"/>
      <c r="JC51" s="41"/>
      <c r="JE51" s="41"/>
      <c r="JG51" s="41"/>
      <c r="JI51" s="41"/>
      <c r="JK51" s="41"/>
      <c r="JM51" s="41"/>
      <c r="JO51" s="41"/>
      <c r="JQ51" s="41"/>
      <c r="JS51" s="41"/>
      <c r="JU51" s="41"/>
      <c r="JW51" s="41"/>
      <c r="JY51" s="41"/>
      <c r="KA51" s="41"/>
      <c r="KC51" s="41"/>
      <c r="KE51" s="41"/>
      <c r="KG51" s="41"/>
      <c r="KI51" s="41"/>
      <c r="KK51" s="41"/>
      <c r="KM51" s="41"/>
      <c r="KO51" s="41"/>
      <c r="KQ51" s="41"/>
      <c r="KS51" s="41"/>
      <c r="KU51" s="41"/>
      <c r="KW51" s="41"/>
      <c r="KY51" s="41"/>
      <c r="LA51" s="41"/>
      <c r="LC51" s="41"/>
      <c r="LE51" s="41"/>
      <c r="LG51" s="41"/>
      <c r="LI51" s="41"/>
      <c r="LK51" s="41"/>
      <c r="LM51" s="41"/>
      <c r="LO51" s="41"/>
      <c r="LQ51" s="41"/>
      <c r="LS51" s="41"/>
      <c r="LU51" s="41"/>
      <c r="LW51" s="41"/>
      <c r="LY51" s="41"/>
      <c r="MA51" s="41"/>
      <c r="MC51" s="41"/>
      <c r="ME51" s="41"/>
      <c r="MG51" s="41"/>
      <c r="MI51" s="41"/>
      <c r="MK51" s="41"/>
      <c r="MM51" s="41"/>
      <c r="MO51" s="41"/>
      <c r="MQ51" s="41"/>
      <c r="MS51" s="41"/>
      <c r="MU51" s="41"/>
      <c r="MW51" s="41"/>
      <c r="MY51" s="41"/>
      <c r="NA51" s="41"/>
      <c r="NC51" s="41"/>
      <c r="NE51" s="41"/>
      <c r="NG51" s="41"/>
      <c r="NI51" s="41"/>
      <c r="NK51" s="41"/>
      <c r="NM51" s="41"/>
      <c r="NO51" s="41"/>
      <c r="NQ51" s="41"/>
      <c r="NS51" s="41"/>
      <c r="NU51" s="41"/>
      <c r="NW51" s="41"/>
      <c r="NY51" s="41"/>
      <c r="OA51" s="41"/>
      <c r="OC51" s="41"/>
      <c r="OE51" s="41"/>
      <c r="OG51" s="41"/>
      <c r="OI51" s="41"/>
      <c r="OK51" s="41"/>
      <c r="OM51" s="41"/>
      <c r="OO51" s="41"/>
      <c r="OQ51" s="41"/>
      <c r="OS51" s="41"/>
      <c r="OU51" s="41"/>
      <c r="OW51" s="41"/>
      <c r="OY51" s="41"/>
      <c r="PA51" s="41"/>
      <c r="PC51" s="41"/>
      <c r="PE51" s="41"/>
      <c r="PG51" s="41"/>
      <c r="PI51" s="41"/>
      <c r="PK51" s="41"/>
      <c r="PM51" s="41"/>
      <c r="PO51" s="41"/>
      <c r="PQ51" s="41"/>
      <c r="PS51" s="41"/>
      <c r="PU51" s="41"/>
      <c r="PW51" s="41"/>
      <c r="PY51" s="41"/>
      <c r="QA51" s="41"/>
      <c r="QC51" s="41"/>
      <c r="QE51" s="41"/>
      <c r="QG51" s="41"/>
      <c r="QI51" s="41"/>
      <c r="QK51" s="41"/>
      <c r="QM51" s="41"/>
      <c r="QO51" s="41"/>
      <c r="QQ51" s="41"/>
      <c r="QS51" s="41"/>
      <c r="QU51" s="41"/>
      <c r="QW51" s="41"/>
      <c r="QY51" s="41"/>
      <c r="RA51" s="41"/>
      <c r="RC51" s="41"/>
      <c r="RE51" s="41"/>
      <c r="RG51" s="41"/>
      <c r="RI51" s="41"/>
      <c r="RK51" s="41"/>
      <c r="RM51" s="41"/>
      <c r="RO51" s="41"/>
      <c r="RQ51" s="41"/>
      <c r="RS51" s="41"/>
      <c r="RU51" s="41"/>
      <c r="RW51" s="41"/>
      <c r="RY51" s="41"/>
      <c r="SA51" s="41"/>
      <c r="SC51" s="41"/>
      <c r="SE51" s="41"/>
      <c r="SG51" s="41"/>
      <c r="SI51" s="41"/>
      <c r="SK51" s="41"/>
      <c r="SM51" s="41"/>
      <c r="SO51" s="41"/>
      <c r="SQ51" s="41"/>
      <c r="SS51" s="41"/>
      <c r="SU51" s="41"/>
      <c r="SW51" s="41"/>
      <c r="SY51" s="41"/>
      <c r="TA51" s="41"/>
      <c r="TC51" s="41"/>
      <c r="TE51" s="41"/>
      <c r="TG51" s="41"/>
      <c r="TI51" s="41"/>
      <c r="TK51" s="41"/>
      <c r="TM51" s="41"/>
      <c r="TO51" s="41"/>
      <c r="TQ51" s="41"/>
      <c r="TS51" s="41"/>
      <c r="TU51" s="41"/>
      <c r="TW51" s="41"/>
      <c r="TY51" s="41"/>
      <c r="UA51" s="41"/>
      <c r="UC51" s="41"/>
      <c r="UE51" s="41"/>
      <c r="UG51" s="41"/>
      <c r="UI51" s="41"/>
      <c r="UK51" s="41"/>
      <c r="UM51" s="41"/>
      <c r="UO51" s="41"/>
      <c r="UQ51" s="41"/>
      <c r="US51" s="41"/>
      <c r="UU51" s="41"/>
      <c r="UW51" s="41"/>
      <c r="UY51" s="41"/>
      <c r="VA51" s="41"/>
      <c r="VC51" s="41"/>
      <c r="VE51" s="41"/>
      <c r="VG51" s="41"/>
      <c r="VI51" s="41"/>
      <c r="VK51" s="41"/>
      <c r="VM51" s="41"/>
      <c r="VO51" s="41"/>
      <c r="VQ51" s="41"/>
      <c r="VS51" s="41"/>
      <c r="VU51" s="41"/>
      <c r="VW51" s="41"/>
      <c r="VY51" s="41"/>
      <c r="WA51" s="41"/>
      <c r="WC51" s="41"/>
      <c r="WE51" s="41"/>
      <c r="WG51" s="41"/>
      <c r="WI51" s="41"/>
      <c r="WK51" s="41"/>
      <c r="WM51" s="41"/>
      <c r="WO51" s="41"/>
      <c r="WQ51" s="41"/>
      <c r="WS51" s="41"/>
      <c r="WU51" s="41"/>
      <c r="WW51" s="41"/>
      <c r="WY51" s="41"/>
      <c r="XA51" s="41"/>
      <c r="XC51" s="41"/>
      <c r="XE51" s="41"/>
      <c r="XG51" s="41"/>
      <c r="XI51" s="41"/>
      <c r="XK51" s="41"/>
      <c r="XM51" s="41"/>
      <c r="XO51" s="41"/>
      <c r="XQ51" s="41"/>
      <c r="XS51" s="41"/>
      <c r="XU51" s="41"/>
      <c r="XW51" s="41"/>
      <c r="XY51" s="41"/>
      <c r="YA51" s="41"/>
      <c r="YC51" s="41"/>
      <c r="YE51" s="41"/>
      <c r="YG51" s="41"/>
      <c r="YI51" s="41"/>
      <c r="YK51" s="41"/>
      <c r="YM51" s="41"/>
      <c r="YO51" s="41"/>
      <c r="YQ51" s="41"/>
      <c r="YS51" s="41"/>
      <c r="YU51" s="41"/>
      <c r="YW51" s="41"/>
      <c r="YY51" s="41"/>
      <c r="ZA51" s="41"/>
      <c r="ZC51" s="41"/>
      <c r="ZE51" s="41"/>
      <c r="ZG51" s="41"/>
      <c r="ZI51" s="41"/>
      <c r="ZK51" s="41"/>
      <c r="ZM51" s="41"/>
      <c r="ZO51" s="41"/>
      <c r="ZQ51" s="41"/>
      <c r="ZS51" s="41"/>
      <c r="ZU51" s="41"/>
      <c r="ZW51" s="41"/>
      <c r="ZY51" s="41"/>
      <c r="AAA51" s="41"/>
      <c r="AAC51" s="41"/>
      <c r="AAE51" s="41"/>
      <c r="AAG51" s="41"/>
      <c r="AAI51" s="41"/>
      <c r="AAK51" s="41"/>
      <c r="AAM51" s="41"/>
      <c r="AAO51" s="41"/>
      <c r="AAQ51" s="41"/>
      <c r="AAS51" s="41"/>
      <c r="AAU51" s="41"/>
      <c r="AAW51" s="41"/>
      <c r="AAY51" s="41"/>
      <c r="ABA51" s="41"/>
      <c r="ABC51" s="41"/>
      <c r="ABE51" s="41"/>
      <c r="ABG51" s="41"/>
      <c r="ABI51" s="41"/>
      <c r="ABK51" s="41"/>
      <c r="ABM51" s="41"/>
      <c r="ABO51" s="41"/>
      <c r="ABQ51" s="41"/>
      <c r="ABS51" s="41"/>
      <c r="ABU51" s="41"/>
      <c r="ABW51" s="41"/>
      <c r="ABY51" s="41"/>
      <c r="ACA51" s="41"/>
      <c r="ACC51" s="41"/>
      <c r="ACE51" s="41"/>
      <c r="ACG51" s="41"/>
      <c r="ACI51" s="41"/>
      <c r="ACK51" s="41"/>
      <c r="ACM51" s="41"/>
      <c r="ACO51" s="41"/>
      <c r="ACQ51" s="41"/>
      <c r="ACS51" s="41"/>
      <c r="ACU51" s="41"/>
      <c r="ACW51" s="41"/>
      <c r="ACY51" s="41"/>
      <c r="ADA51" s="41"/>
      <c r="ADC51" s="41"/>
      <c r="ADE51" s="41"/>
      <c r="ADG51" s="41"/>
      <c r="ADI51" s="41"/>
      <c r="ADK51" s="41"/>
      <c r="ADM51" s="41"/>
      <c r="ADO51" s="41"/>
      <c r="ADQ51" s="41"/>
      <c r="ADS51" s="41"/>
      <c r="ADU51" s="41"/>
      <c r="ADW51" s="41"/>
      <c r="ADY51" s="41"/>
      <c r="AEA51" s="41"/>
      <c r="AEC51" s="41"/>
      <c r="AEE51" s="41"/>
      <c r="AEG51" s="41"/>
      <c r="AEI51" s="41"/>
      <c r="AEK51" s="41"/>
      <c r="AEM51" s="41"/>
      <c r="AEO51" s="41"/>
      <c r="AEQ51" s="41"/>
      <c r="AES51" s="41"/>
      <c r="AEU51" s="41"/>
      <c r="AEW51" s="41"/>
      <c r="AEY51" s="41"/>
      <c r="AFA51" s="41"/>
      <c r="AFC51" s="41"/>
      <c r="AFE51" s="41"/>
      <c r="AFG51" s="41"/>
      <c r="AFI51" s="41"/>
      <c r="AFK51" s="41"/>
      <c r="AFM51" s="41"/>
      <c r="AFO51" s="41"/>
      <c r="AFQ51" s="41"/>
      <c r="AFS51" s="41"/>
      <c r="AFU51" s="41"/>
      <c r="AFW51" s="41"/>
      <c r="AFY51" s="41"/>
      <c r="AGA51" s="41"/>
      <c r="AGC51" s="41"/>
      <c r="AGE51" s="41"/>
      <c r="AGG51" s="41"/>
      <c r="AGI51" s="41"/>
      <c r="AGK51" s="41"/>
      <c r="AGM51" s="41"/>
      <c r="AGO51" s="41"/>
      <c r="AGQ51" s="41"/>
      <c r="AGS51" s="41"/>
      <c r="AGU51" s="41"/>
      <c r="AGW51" s="41"/>
      <c r="AGY51" s="41"/>
      <c r="AHA51" s="41"/>
      <c r="AHC51" s="41"/>
      <c r="AHE51" s="41"/>
      <c r="AHG51" s="41"/>
      <c r="AHI51" s="41"/>
      <c r="AHK51" s="41"/>
      <c r="AHM51" s="41"/>
      <c r="AHO51" s="41"/>
      <c r="AHQ51" s="41"/>
      <c r="AHS51" s="41"/>
      <c r="AHU51" s="41"/>
      <c r="AHW51" s="41"/>
      <c r="AHY51" s="41"/>
      <c r="AIA51" s="41"/>
      <c r="AIC51" s="41"/>
      <c r="AIE51" s="41"/>
      <c r="AIG51" s="41"/>
      <c r="AII51" s="41"/>
      <c r="AIK51" s="41"/>
      <c r="AIM51" s="41"/>
      <c r="AIO51" s="41"/>
      <c r="AIQ51" s="41"/>
      <c r="AIS51" s="41"/>
      <c r="AIU51" s="41"/>
      <c r="AIW51" s="41"/>
      <c r="AIY51" s="41"/>
      <c r="AJA51" s="41"/>
      <c r="AJC51" s="41"/>
      <c r="AJE51" s="41"/>
      <c r="AJG51" s="41"/>
      <c r="AJI51" s="41"/>
      <c r="AJK51" s="41"/>
      <c r="AJM51" s="41"/>
      <c r="AJO51" s="41"/>
      <c r="AJQ51" s="41"/>
      <c r="AJS51" s="41"/>
      <c r="AJU51" s="41"/>
      <c r="AJW51" s="41"/>
      <c r="AJY51" s="41"/>
      <c r="AKA51" s="41"/>
      <c r="AKC51" s="41"/>
      <c r="AKE51" s="41"/>
      <c r="AKG51" s="41"/>
      <c r="AKI51" s="41"/>
      <c r="AKK51" s="41"/>
      <c r="AKM51" s="41"/>
      <c r="AKO51" s="41"/>
      <c r="AKQ51" s="41"/>
      <c r="AKS51" s="41"/>
      <c r="AKU51" s="41"/>
      <c r="AKW51" s="41"/>
      <c r="AKY51" s="41"/>
      <c r="ALA51" s="41"/>
      <c r="ALC51" s="41"/>
      <c r="ALE51" s="41"/>
      <c r="ALG51" s="41"/>
      <c r="ALI51" s="41"/>
      <c r="ALK51" s="41"/>
      <c r="ALM51" s="41"/>
      <c r="ALO51" s="41"/>
      <c r="ALQ51" s="41"/>
      <c r="ALS51" s="41"/>
      <c r="ALU51" s="41"/>
      <c r="ALW51" s="41"/>
      <c r="ALY51" s="41"/>
      <c r="AMA51" s="41"/>
      <c r="AMC51" s="41"/>
      <c r="AME51" s="41"/>
      <c r="AMG51" s="41"/>
      <c r="AMI51" s="41"/>
      <c r="AMK51" s="41"/>
      <c r="AMM51" s="41"/>
      <c r="AMO51" s="41"/>
      <c r="AMQ51" s="41"/>
      <c r="AMS51" s="41"/>
      <c r="AMU51" s="41"/>
      <c r="AMW51" s="41"/>
      <c r="AMY51" s="41"/>
      <c r="ANA51" s="41"/>
      <c r="ANC51" s="41"/>
      <c r="ANE51" s="41"/>
      <c r="ANG51" s="41"/>
      <c r="ANI51" s="41"/>
      <c r="ANK51" s="41"/>
      <c r="ANM51" s="41"/>
      <c r="ANO51" s="41"/>
      <c r="ANQ51" s="41"/>
      <c r="ANS51" s="41"/>
      <c r="ANU51" s="41"/>
      <c r="ANW51" s="41"/>
      <c r="ANY51" s="41"/>
      <c r="AOA51" s="41"/>
      <c r="AOC51" s="41"/>
      <c r="AOE51" s="41"/>
      <c r="AOG51" s="41"/>
      <c r="AOI51" s="41"/>
      <c r="AOK51" s="41"/>
      <c r="AOM51" s="41"/>
      <c r="AOO51" s="41"/>
      <c r="AOQ51" s="41"/>
      <c r="AOS51" s="41"/>
      <c r="AOU51" s="41"/>
      <c r="AOW51" s="41"/>
      <c r="AOY51" s="41"/>
      <c r="APA51" s="41"/>
      <c r="APC51" s="41"/>
      <c r="APE51" s="41"/>
      <c r="APG51" s="41"/>
      <c r="API51" s="41"/>
      <c r="APK51" s="41"/>
      <c r="APM51" s="41"/>
      <c r="APO51" s="41"/>
      <c r="APQ51" s="41"/>
      <c r="APS51" s="41"/>
      <c r="APU51" s="41"/>
      <c r="APW51" s="41"/>
      <c r="APY51" s="41"/>
      <c r="AQA51" s="41"/>
      <c r="AQC51" s="41"/>
      <c r="AQE51" s="41"/>
      <c r="AQG51" s="41"/>
      <c r="AQI51" s="41"/>
      <c r="AQK51" s="41"/>
      <c r="AQM51" s="41"/>
      <c r="AQO51" s="41"/>
      <c r="AQQ51" s="41"/>
      <c r="AQS51" s="41"/>
      <c r="AQU51" s="41"/>
      <c r="AQW51" s="41"/>
      <c r="AQY51" s="41"/>
      <c r="ARA51" s="41"/>
      <c r="ARC51" s="41"/>
      <c r="ARE51" s="41"/>
      <c r="ARG51" s="41"/>
      <c r="ARI51" s="41"/>
      <c r="ARK51" s="41"/>
      <c r="ARM51" s="41"/>
      <c r="ARO51" s="41"/>
      <c r="ARQ51" s="41"/>
      <c r="ARS51" s="41"/>
      <c r="ARU51" s="41"/>
      <c r="ARW51" s="41"/>
      <c r="ARY51" s="41"/>
      <c r="ASA51" s="41"/>
      <c r="ASC51" s="41"/>
      <c r="ASE51" s="41"/>
      <c r="ASG51" s="41"/>
      <c r="ASI51" s="41"/>
      <c r="ASK51" s="41"/>
      <c r="ASM51" s="41"/>
      <c r="ASO51" s="41"/>
      <c r="ASQ51" s="41"/>
      <c r="ASS51" s="41"/>
      <c r="ASU51" s="41"/>
      <c r="ASW51" s="41"/>
      <c r="ASY51" s="41"/>
      <c r="ATA51" s="41"/>
      <c r="ATC51" s="41"/>
      <c r="ATE51" s="41"/>
      <c r="ATG51" s="41"/>
      <c r="ATI51" s="41"/>
      <c r="ATK51" s="41"/>
      <c r="ATM51" s="41"/>
      <c r="ATO51" s="41"/>
      <c r="ATQ51" s="41"/>
      <c r="ATS51" s="41"/>
      <c r="ATU51" s="41"/>
      <c r="ATW51" s="41"/>
      <c r="ATY51" s="41"/>
      <c r="AUA51" s="41"/>
      <c r="AUC51" s="41"/>
      <c r="AUE51" s="41"/>
      <c r="AUG51" s="41"/>
      <c r="AUI51" s="41"/>
      <c r="AUK51" s="41"/>
      <c r="AUM51" s="41"/>
      <c r="AUO51" s="41"/>
      <c r="AUQ51" s="41"/>
      <c r="AUS51" s="41"/>
      <c r="AUU51" s="41"/>
      <c r="AUW51" s="41"/>
      <c r="AUY51" s="41"/>
      <c r="AVA51" s="41"/>
      <c r="AVC51" s="41"/>
      <c r="AVE51" s="41"/>
      <c r="AVG51" s="41"/>
      <c r="AVI51" s="41"/>
      <c r="AVK51" s="41"/>
      <c r="AVM51" s="41"/>
      <c r="AVO51" s="41"/>
      <c r="AVQ51" s="41"/>
      <c r="AVS51" s="41"/>
      <c r="AVU51" s="41"/>
      <c r="AVW51" s="41"/>
      <c r="AVY51" s="41"/>
      <c r="AWA51" s="41"/>
      <c r="AWC51" s="41"/>
      <c r="AWE51" s="41"/>
      <c r="AWG51" s="41"/>
      <c r="AWI51" s="41"/>
      <c r="AWK51" s="41"/>
      <c r="AWM51" s="41"/>
      <c r="AWO51" s="41"/>
      <c r="AWQ51" s="41"/>
      <c r="AWS51" s="41"/>
      <c r="AWU51" s="41"/>
      <c r="AWW51" s="41"/>
      <c r="AWY51" s="41"/>
      <c r="AXA51" s="41"/>
      <c r="AXC51" s="41"/>
      <c r="AXE51" s="41"/>
      <c r="AXG51" s="41"/>
      <c r="AXI51" s="41"/>
      <c r="AXK51" s="41"/>
      <c r="AXM51" s="41"/>
      <c r="AXO51" s="41"/>
      <c r="AXQ51" s="41"/>
      <c r="AXS51" s="41"/>
      <c r="AXU51" s="41"/>
      <c r="AXW51" s="41"/>
      <c r="AXY51" s="41"/>
      <c r="AYA51" s="41"/>
      <c r="AYC51" s="41"/>
      <c r="AYE51" s="41"/>
      <c r="AYG51" s="41"/>
      <c r="AYI51" s="41"/>
      <c r="AYK51" s="41"/>
      <c r="AYM51" s="41"/>
      <c r="AYO51" s="41"/>
      <c r="AYQ51" s="41"/>
      <c r="AYS51" s="41"/>
      <c r="AYU51" s="41"/>
      <c r="AYW51" s="41"/>
      <c r="AYY51" s="41"/>
      <c r="AZA51" s="41"/>
      <c r="AZC51" s="41"/>
      <c r="AZE51" s="41"/>
      <c r="AZG51" s="41"/>
      <c r="AZI51" s="41"/>
      <c r="AZK51" s="41"/>
      <c r="AZM51" s="41"/>
      <c r="AZO51" s="41"/>
      <c r="AZQ51" s="41"/>
      <c r="AZS51" s="41"/>
      <c r="AZU51" s="41"/>
      <c r="AZW51" s="41"/>
      <c r="AZY51" s="41"/>
      <c r="BAA51" s="41"/>
      <c r="BAC51" s="41"/>
      <c r="BAE51" s="41"/>
      <c r="BAG51" s="41"/>
      <c r="BAI51" s="41"/>
      <c r="BAK51" s="41"/>
      <c r="BAM51" s="41"/>
      <c r="BAO51" s="41"/>
      <c r="BAQ51" s="41"/>
      <c r="BAS51" s="41"/>
      <c r="BAU51" s="41"/>
      <c r="BAW51" s="41"/>
      <c r="BAY51" s="41"/>
      <c r="BBA51" s="41"/>
      <c r="BBC51" s="41"/>
      <c r="BBE51" s="41"/>
      <c r="BBG51" s="41"/>
      <c r="BBI51" s="41"/>
      <c r="BBK51" s="41"/>
      <c r="BBM51" s="41"/>
      <c r="BBO51" s="41"/>
      <c r="BBQ51" s="41"/>
      <c r="BBS51" s="41"/>
      <c r="BBU51" s="41"/>
      <c r="BBW51" s="41"/>
      <c r="BBY51" s="41"/>
      <c r="BCA51" s="41"/>
      <c r="BCC51" s="41"/>
      <c r="BCE51" s="41"/>
      <c r="BCG51" s="41"/>
      <c r="BCI51" s="41"/>
      <c r="BCK51" s="41"/>
      <c r="BCM51" s="41"/>
      <c r="BCO51" s="41"/>
      <c r="BCQ51" s="41"/>
      <c r="BCS51" s="41"/>
      <c r="BCU51" s="41"/>
      <c r="BCW51" s="41"/>
      <c r="BCY51" s="41"/>
      <c r="BDA51" s="41"/>
      <c r="BDC51" s="41"/>
      <c r="BDE51" s="41"/>
      <c r="BDG51" s="41"/>
      <c r="BDI51" s="41"/>
      <c r="BDK51" s="41"/>
      <c r="BDM51" s="41"/>
      <c r="BDO51" s="41"/>
      <c r="BDQ51" s="41"/>
      <c r="BDS51" s="41"/>
      <c r="BDU51" s="41"/>
      <c r="BDW51" s="41"/>
      <c r="BDY51" s="41"/>
      <c r="BEA51" s="41"/>
      <c r="BEC51" s="41"/>
      <c r="BEE51" s="41"/>
      <c r="BEG51" s="41"/>
      <c r="BEI51" s="41"/>
      <c r="BEK51" s="41"/>
      <c r="BEM51" s="41"/>
      <c r="BEO51" s="41"/>
      <c r="BEQ51" s="41"/>
      <c r="BES51" s="41"/>
      <c r="BEU51" s="41"/>
      <c r="BEW51" s="41"/>
      <c r="BEY51" s="41"/>
      <c r="BFA51" s="41"/>
      <c r="BFC51" s="41"/>
      <c r="BFE51" s="41"/>
      <c r="BFG51" s="41"/>
      <c r="BFI51" s="41"/>
      <c r="BFK51" s="41"/>
      <c r="BFM51" s="41"/>
      <c r="BFO51" s="41"/>
      <c r="BFQ51" s="41"/>
      <c r="BFS51" s="41"/>
      <c r="BFU51" s="41"/>
      <c r="BFW51" s="41"/>
      <c r="BFY51" s="41"/>
      <c r="BGA51" s="41"/>
      <c r="BGC51" s="41"/>
      <c r="BGE51" s="41"/>
      <c r="BGG51" s="41"/>
      <c r="BGI51" s="41"/>
      <c r="BGK51" s="41"/>
      <c r="BGM51" s="41"/>
      <c r="BGO51" s="41"/>
      <c r="BGQ51" s="41"/>
      <c r="BGS51" s="41"/>
      <c r="BGU51" s="41"/>
      <c r="BGW51" s="41"/>
      <c r="BGY51" s="41"/>
      <c r="BHA51" s="41"/>
      <c r="BHC51" s="41"/>
      <c r="BHE51" s="41"/>
      <c r="BHG51" s="41"/>
      <c r="BHI51" s="41"/>
      <c r="BHK51" s="41"/>
      <c r="BHM51" s="41"/>
      <c r="BHO51" s="41"/>
      <c r="BHQ51" s="41"/>
      <c r="BHS51" s="41"/>
      <c r="BHU51" s="41"/>
      <c r="BHW51" s="41"/>
      <c r="BHY51" s="41"/>
      <c r="BIA51" s="41"/>
      <c r="BIC51" s="41"/>
      <c r="BIE51" s="41"/>
      <c r="BIG51" s="41"/>
      <c r="BII51" s="41"/>
      <c r="BIK51" s="41"/>
      <c r="BIM51" s="41"/>
      <c r="BIO51" s="41"/>
      <c r="BIQ51" s="41"/>
      <c r="BIS51" s="41"/>
      <c r="BIU51" s="41"/>
      <c r="BIW51" s="41"/>
      <c r="BIY51" s="41"/>
      <c r="BJA51" s="41"/>
      <c r="BJC51" s="41"/>
      <c r="BJE51" s="41"/>
      <c r="BJG51" s="41"/>
      <c r="BJI51" s="41"/>
      <c r="BJK51" s="41"/>
      <c r="BJM51" s="41"/>
      <c r="BJO51" s="41"/>
      <c r="BJQ51" s="41"/>
      <c r="BJS51" s="41"/>
      <c r="BJU51" s="41"/>
      <c r="BJW51" s="41"/>
      <c r="BJY51" s="41"/>
      <c r="BKA51" s="41"/>
      <c r="BKC51" s="41"/>
      <c r="BKE51" s="41"/>
      <c r="BKG51" s="41"/>
      <c r="BKI51" s="41"/>
      <c r="BKK51" s="41"/>
      <c r="BKM51" s="41"/>
      <c r="BKO51" s="41"/>
      <c r="BKQ51" s="41"/>
      <c r="BKS51" s="41"/>
      <c r="BKU51" s="41"/>
      <c r="BKW51" s="41"/>
      <c r="BKY51" s="41"/>
      <c r="BLA51" s="41"/>
      <c r="BLC51" s="41"/>
      <c r="BLE51" s="41"/>
      <c r="BLG51" s="41"/>
      <c r="BLI51" s="41"/>
      <c r="BLK51" s="41"/>
      <c r="BLM51" s="41"/>
      <c r="BLO51" s="41"/>
      <c r="BLQ51" s="41"/>
      <c r="BLS51" s="41"/>
      <c r="BLU51" s="41"/>
      <c r="BLW51" s="41"/>
      <c r="BLY51" s="41"/>
      <c r="BMA51" s="41"/>
      <c r="BMC51" s="41"/>
      <c r="BME51" s="41"/>
      <c r="BMG51" s="41"/>
      <c r="BMI51" s="41"/>
      <c r="BMK51" s="41"/>
      <c r="BMM51" s="41"/>
      <c r="BMO51" s="41"/>
      <c r="BMQ51" s="41"/>
      <c r="BMS51" s="41"/>
      <c r="BMU51" s="41"/>
      <c r="BMW51" s="41"/>
      <c r="BMY51" s="41"/>
      <c r="BNA51" s="41"/>
      <c r="BNC51" s="41"/>
      <c r="BNE51" s="41"/>
      <c r="BNG51" s="41"/>
      <c r="BNI51" s="41"/>
      <c r="BNK51" s="41"/>
      <c r="BNM51" s="41"/>
      <c r="BNO51" s="41"/>
      <c r="BNQ51" s="41"/>
      <c r="BNS51" s="41"/>
      <c r="BNU51" s="41"/>
      <c r="BNW51" s="41"/>
      <c r="BNY51" s="41"/>
      <c r="BOA51" s="41"/>
      <c r="BOC51" s="41"/>
      <c r="BOE51" s="41"/>
      <c r="BOG51" s="41"/>
      <c r="BOI51" s="41"/>
      <c r="BOK51" s="41"/>
      <c r="BOM51" s="41"/>
      <c r="BOO51" s="41"/>
      <c r="BOQ51" s="41"/>
      <c r="BOS51" s="41"/>
      <c r="BOU51" s="41"/>
      <c r="BOW51" s="41"/>
      <c r="BOY51" s="41"/>
      <c r="BPA51" s="41"/>
      <c r="BPC51" s="41"/>
      <c r="BPE51" s="41"/>
      <c r="BPG51" s="41"/>
      <c r="BPI51" s="41"/>
      <c r="BPK51" s="41"/>
      <c r="BPM51" s="41"/>
      <c r="BPO51" s="41"/>
      <c r="BPQ51" s="41"/>
      <c r="BPS51" s="41"/>
      <c r="BPU51" s="41"/>
      <c r="BPW51" s="41"/>
      <c r="BPY51" s="41"/>
      <c r="BQA51" s="41"/>
      <c r="BQC51" s="41"/>
      <c r="BQE51" s="41"/>
      <c r="BQG51" s="41"/>
      <c r="BQI51" s="41"/>
      <c r="BQK51" s="41"/>
      <c r="BQM51" s="41"/>
      <c r="BQO51" s="41"/>
      <c r="BQQ51" s="41"/>
      <c r="BQS51" s="41"/>
      <c r="BQU51" s="41"/>
      <c r="BQW51" s="41"/>
      <c r="BQY51" s="41"/>
      <c r="BRA51" s="41"/>
      <c r="BRC51" s="41"/>
      <c r="BRE51" s="41"/>
      <c r="BRG51" s="41"/>
      <c r="BRI51" s="41"/>
      <c r="BRK51" s="41"/>
      <c r="BRM51" s="41"/>
      <c r="BRO51" s="41"/>
      <c r="BRQ51" s="41"/>
      <c r="BRS51" s="41"/>
      <c r="BRU51" s="41"/>
      <c r="BRW51" s="41"/>
      <c r="BRY51" s="41"/>
      <c r="BSA51" s="41"/>
      <c r="BSC51" s="41"/>
      <c r="BSE51" s="41"/>
      <c r="BSG51" s="41"/>
      <c r="BSI51" s="41"/>
      <c r="BSK51" s="41"/>
      <c r="BSM51" s="41"/>
      <c r="BSO51" s="41"/>
      <c r="BSQ51" s="41"/>
      <c r="BSS51" s="41"/>
      <c r="BSU51" s="41"/>
      <c r="BSW51" s="41"/>
      <c r="BSY51" s="41"/>
      <c r="BTA51" s="41"/>
      <c r="BTC51" s="41"/>
      <c r="BTE51" s="41"/>
      <c r="BTG51" s="41"/>
      <c r="BTI51" s="41"/>
      <c r="BTK51" s="41"/>
      <c r="BTM51" s="41"/>
      <c r="BTO51" s="41"/>
      <c r="BTQ51" s="41"/>
      <c r="BTS51" s="41"/>
      <c r="BTU51" s="41"/>
      <c r="BTW51" s="41"/>
      <c r="BTY51" s="41"/>
      <c r="BUA51" s="41"/>
      <c r="BUC51" s="41"/>
      <c r="BUE51" s="41"/>
      <c r="BUG51" s="41"/>
      <c r="BUI51" s="41"/>
      <c r="BUK51" s="41"/>
      <c r="BUM51" s="41"/>
      <c r="BUO51" s="41"/>
      <c r="BUQ51" s="41"/>
      <c r="BUS51" s="41"/>
      <c r="BUU51" s="41"/>
      <c r="BUW51" s="41"/>
      <c r="BUY51" s="41"/>
      <c r="BVA51" s="41"/>
      <c r="BVC51" s="41"/>
      <c r="BVE51" s="41"/>
      <c r="BVG51" s="41"/>
      <c r="BVI51" s="41"/>
      <c r="BVK51" s="41"/>
      <c r="BVM51" s="41"/>
      <c r="BVO51" s="41"/>
      <c r="BVQ51" s="41"/>
      <c r="BVS51" s="41"/>
      <c r="BVU51" s="41"/>
      <c r="BVW51" s="41"/>
      <c r="BVY51" s="41"/>
      <c r="BWA51" s="41"/>
      <c r="BWC51" s="41"/>
      <c r="BWE51" s="41"/>
      <c r="BWG51" s="41"/>
      <c r="BWI51" s="41"/>
      <c r="BWK51" s="41"/>
      <c r="BWM51" s="41"/>
      <c r="BWO51" s="41"/>
      <c r="BWQ51" s="41"/>
      <c r="BWS51" s="41"/>
      <c r="BWU51" s="41"/>
      <c r="BWW51" s="41"/>
      <c r="BWY51" s="41"/>
      <c r="BXA51" s="41"/>
      <c r="BXC51" s="41"/>
      <c r="BXE51" s="41"/>
      <c r="BXG51" s="41"/>
      <c r="BXI51" s="41"/>
      <c r="BXK51" s="41"/>
      <c r="BXM51" s="41"/>
      <c r="BXO51" s="41"/>
      <c r="BXQ51" s="41"/>
      <c r="BXS51" s="41"/>
      <c r="BXU51" s="41"/>
      <c r="BXW51" s="41"/>
      <c r="BXY51" s="41"/>
      <c r="BYA51" s="41"/>
      <c r="BYC51" s="41"/>
      <c r="BYE51" s="41"/>
      <c r="BYG51" s="41"/>
      <c r="BYI51" s="41"/>
      <c r="BYK51" s="41"/>
      <c r="BYM51" s="41"/>
      <c r="BYO51" s="41"/>
      <c r="BYQ51" s="41"/>
      <c r="BYS51" s="41"/>
      <c r="BYU51" s="41"/>
      <c r="BYW51" s="41"/>
      <c r="BYY51" s="41"/>
      <c r="BZA51" s="41"/>
      <c r="BZC51" s="41"/>
      <c r="BZE51" s="41"/>
      <c r="BZG51" s="41"/>
      <c r="BZI51" s="41"/>
      <c r="BZK51" s="41"/>
      <c r="BZM51" s="41"/>
      <c r="BZO51" s="41"/>
      <c r="BZQ51" s="41"/>
      <c r="BZS51" s="41"/>
      <c r="BZU51" s="41"/>
      <c r="BZW51" s="41"/>
      <c r="BZY51" s="41"/>
      <c r="CAA51" s="41"/>
      <c r="CAC51" s="41"/>
      <c r="CAE51" s="41"/>
      <c r="CAG51" s="41"/>
      <c r="CAI51" s="41"/>
      <c r="CAK51" s="41"/>
      <c r="CAM51" s="41"/>
      <c r="CAO51" s="41"/>
      <c r="CAQ51" s="41"/>
      <c r="CAS51" s="41"/>
      <c r="CAU51" s="41"/>
      <c r="CAW51" s="41"/>
      <c r="CAY51" s="41"/>
      <c r="CBA51" s="41"/>
      <c r="CBC51" s="41"/>
      <c r="CBE51" s="41"/>
      <c r="CBG51" s="41"/>
      <c r="CBI51" s="41"/>
      <c r="CBK51" s="41"/>
      <c r="CBM51" s="41"/>
      <c r="CBO51" s="41"/>
      <c r="CBQ51" s="41"/>
      <c r="CBS51" s="41"/>
      <c r="CBU51" s="41"/>
      <c r="CBW51" s="41"/>
      <c r="CBY51" s="41"/>
      <c r="CCA51" s="41"/>
      <c r="CCC51" s="41"/>
      <c r="CCE51" s="41"/>
      <c r="CCG51" s="41"/>
      <c r="CCI51" s="41"/>
      <c r="CCK51" s="41"/>
      <c r="CCM51" s="41"/>
      <c r="CCO51" s="41"/>
      <c r="CCQ51" s="41"/>
      <c r="CCS51" s="41"/>
      <c r="CCU51" s="41"/>
      <c r="CCW51" s="41"/>
      <c r="CCY51" s="41"/>
      <c r="CDA51" s="41"/>
      <c r="CDC51" s="41"/>
      <c r="CDE51" s="41"/>
      <c r="CDG51" s="41"/>
      <c r="CDI51" s="41"/>
      <c r="CDK51" s="41"/>
      <c r="CDM51" s="41"/>
      <c r="CDO51" s="41"/>
      <c r="CDQ51" s="41"/>
      <c r="CDS51" s="41"/>
      <c r="CDU51" s="41"/>
      <c r="CDW51" s="41"/>
      <c r="CDY51" s="41"/>
      <c r="CEA51" s="41"/>
      <c r="CEC51" s="41"/>
      <c r="CEE51" s="41"/>
      <c r="CEG51" s="41"/>
      <c r="CEI51" s="41"/>
      <c r="CEK51" s="41"/>
      <c r="CEM51" s="41"/>
      <c r="CEO51" s="41"/>
      <c r="CEQ51" s="41"/>
      <c r="CES51" s="41"/>
      <c r="CEU51" s="41"/>
      <c r="CEW51" s="41"/>
      <c r="CEY51" s="41"/>
      <c r="CFA51" s="41"/>
      <c r="CFC51" s="41"/>
      <c r="CFE51" s="41"/>
      <c r="CFG51" s="41"/>
      <c r="CFI51" s="41"/>
      <c r="CFK51" s="41"/>
      <c r="CFM51" s="41"/>
      <c r="CFO51" s="41"/>
      <c r="CFQ51" s="41"/>
      <c r="CFS51" s="41"/>
      <c r="CFU51" s="41"/>
      <c r="CFW51" s="41"/>
      <c r="CFY51" s="41"/>
      <c r="CGA51" s="41"/>
      <c r="CGC51" s="41"/>
      <c r="CGE51" s="41"/>
      <c r="CGG51" s="41"/>
      <c r="CGI51" s="41"/>
      <c r="CGK51" s="41"/>
      <c r="CGM51" s="41"/>
      <c r="CGO51" s="41"/>
      <c r="CGQ51" s="41"/>
      <c r="CGS51" s="41"/>
      <c r="CGU51" s="41"/>
      <c r="CGW51" s="41"/>
      <c r="CGY51" s="41"/>
      <c r="CHA51" s="41"/>
      <c r="CHC51" s="41"/>
      <c r="CHE51" s="41"/>
      <c r="CHG51" s="41"/>
      <c r="CHI51" s="41"/>
      <c r="CHK51" s="41"/>
      <c r="CHM51" s="41"/>
      <c r="CHO51" s="41"/>
      <c r="CHQ51" s="41"/>
      <c r="CHS51" s="41"/>
      <c r="CHU51" s="41"/>
      <c r="CHW51" s="41"/>
      <c r="CHY51" s="41"/>
      <c r="CIA51" s="41"/>
      <c r="CIC51" s="41"/>
      <c r="CIE51" s="41"/>
      <c r="CIG51" s="41"/>
      <c r="CII51" s="41"/>
      <c r="CIK51" s="41"/>
      <c r="CIM51" s="41"/>
      <c r="CIO51" s="41"/>
      <c r="CIQ51" s="41"/>
      <c r="CIS51" s="41"/>
      <c r="CIU51" s="41"/>
      <c r="CIW51" s="41"/>
      <c r="CIY51" s="41"/>
      <c r="CJA51" s="41"/>
      <c r="CJC51" s="41"/>
      <c r="CJE51" s="41"/>
      <c r="CJG51" s="41"/>
      <c r="CJI51" s="41"/>
      <c r="CJK51" s="41"/>
      <c r="CJM51" s="41"/>
      <c r="CJO51" s="41"/>
      <c r="CJQ51" s="41"/>
      <c r="CJS51" s="41"/>
      <c r="CJU51" s="41"/>
      <c r="CJW51" s="41"/>
      <c r="CJY51" s="41"/>
      <c r="CKA51" s="41"/>
      <c r="CKC51" s="41"/>
      <c r="CKE51" s="41"/>
      <c r="CKG51" s="41"/>
      <c r="CKI51" s="41"/>
      <c r="CKK51" s="41"/>
      <c r="CKM51" s="41"/>
      <c r="CKO51" s="41"/>
      <c r="CKQ51" s="41"/>
      <c r="CKS51" s="41"/>
      <c r="CKU51" s="41"/>
      <c r="CKW51" s="41"/>
      <c r="CKY51" s="41"/>
      <c r="CLA51" s="41"/>
      <c r="CLC51" s="41"/>
      <c r="CLE51" s="41"/>
      <c r="CLG51" s="41"/>
      <c r="CLI51" s="41"/>
      <c r="CLK51" s="41"/>
      <c r="CLM51" s="41"/>
      <c r="CLO51" s="41"/>
      <c r="CLQ51" s="41"/>
      <c r="CLS51" s="41"/>
      <c r="CLU51" s="41"/>
      <c r="CLW51" s="41"/>
      <c r="CLY51" s="41"/>
      <c r="CMA51" s="41"/>
      <c r="CMC51" s="41"/>
      <c r="CME51" s="41"/>
      <c r="CMG51" s="41"/>
      <c r="CMI51" s="41"/>
      <c r="CMK51" s="41"/>
      <c r="CMM51" s="41"/>
      <c r="CMO51" s="41"/>
      <c r="CMQ51" s="41"/>
      <c r="CMS51" s="41"/>
      <c r="CMU51" s="41"/>
      <c r="CMW51" s="41"/>
      <c r="CMY51" s="41"/>
      <c r="CNA51" s="41"/>
      <c r="CNC51" s="41"/>
      <c r="CNE51" s="41"/>
      <c r="CNG51" s="41"/>
      <c r="CNI51" s="41"/>
      <c r="CNK51" s="41"/>
      <c r="CNM51" s="41"/>
      <c r="CNO51" s="41"/>
      <c r="CNQ51" s="41"/>
      <c r="CNS51" s="41"/>
      <c r="CNU51" s="41"/>
      <c r="CNW51" s="41"/>
      <c r="CNY51" s="41"/>
      <c r="COA51" s="41"/>
      <c r="COC51" s="41"/>
      <c r="COE51" s="41"/>
      <c r="COG51" s="41"/>
      <c r="COI51" s="41"/>
      <c r="COK51" s="41"/>
      <c r="COM51" s="41"/>
      <c r="COO51" s="41"/>
      <c r="COQ51" s="41"/>
      <c r="COS51" s="41"/>
      <c r="COU51" s="41"/>
      <c r="COW51" s="41"/>
      <c r="COY51" s="41"/>
      <c r="CPA51" s="41"/>
      <c r="CPC51" s="41"/>
      <c r="CPE51" s="41"/>
      <c r="CPG51" s="41"/>
      <c r="CPI51" s="41"/>
      <c r="CPK51" s="41"/>
      <c r="CPM51" s="41"/>
      <c r="CPO51" s="41"/>
      <c r="CPQ51" s="41"/>
      <c r="CPS51" s="41"/>
      <c r="CPU51" s="41"/>
      <c r="CPW51" s="41"/>
      <c r="CPY51" s="41"/>
      <c r="CQA51" s="41"/>
      <c r="CQC51" s="41"/>
      <c r="CQE51" s="41"/>
      <c r="CQG51" s="41"/>
      <c r="CQI51" s="41"/>
      <c r="CQK51" s="41"/>
      <c r="CQM51" s="41"/>
      <c r="CQO51" s="41"/>
      <c r="CQQ51" s="41"/>
      <c r="CQS51" s="41"/>
      <c r="CQU51" s="41"/>
      <c r="CQW51" s="41"/>
      <c r="CQY51" s="41"/>
      <c r="CRA51" s="41"/>
      <c r="CRC51" s="41"/>
      <c r="CRE51" s="41"/>
      <c r="CRG51" s="41"/>
      <c r="CRI51" s="41"/>
      <c r="CRK51" s="41"/>
      <c r="CRM51" s="41"/>
      <c r="CRO51" s="41"/>
      <c r="CRQ51" s="41"/>
      <c r="CRS51" s="41"/>
      <c r="CRU51" s="41"/>
      <c r="CRW51" s="41"/>
      <c r="CRY51" s="41"/>
      <c r="CSA51" s="41"/>
      <c r="CSC51" s="41"/>
      <c r="CSE51" s="41"/>
      <c r="CSG51" s="41"/>
      <c r="CSI51" s="41"/>
      <c r="CSK51" s="41"/>
      <c r="CSM51" s="41"/>
      <c r="CSO51" s="41"/>
      <c r="CSQ51" s="41"/>
      <c r="CSS51" s="41"/>
      <c r="CSU51" s="41"/>
      <c r="CSW51" s="41"/>
      <c r="CSY51" s="41"/>
      <c r="CTA51" s="41"/>
      <c r="CTC51" s="41"/>
      <c r="CTE51" s="41"/>
      <c r="CTG51" s="41"/>
      <c r="CTI51" s="41"/>
      <c r="CTK51" s="41"/>
      <c r="CTM51" s="41"/>
      <c r="CTO51" s="41"/>
      <c r="CTQ51" s="41"/>
      <c r="CTS51" s="41"/>
      <c r="CTU51" s="41"/>
      <c r="CTW51" s="41"/>
      <c r="CTY51" s="41"/>
      <c r="CUA51" s="41"/>
      <c r="CUC51" s="41"/>
      <c r="CUE51" s="41"/>
      <c r="CUG51" s="41"/>
      <c r="CUI51" s="41"/>
      <c r="CUK51" s="41"/>
      <c r="CUM51" s="41"/>
      <c r="CUO51" s="41"/>
      <c r="CUQ51" s="41"/>
      <c r="CUS51" s="41"/>
      <c r="CUU51" s="41"/>
      <c r="CUW51" s="41"/>
      <c r="CUY51" s="41"/>
      <c r="CVA51" s="41"/>
      <c r="CVC51" s="41"/>
      <c r="CVE51" s="41"/>
      <c r="CVG51" s="41"/>
      <c r="CVI51" s="41"/>
      <c r="CVK51" s="41"/>
      <c r="CVM51" s="41"/>
      <c r="CVO51" s="41"/>
      <c r="CVQ51" s="41"/>
      <c r="CVS51" s="41"/>
      <c r="CVU51" s="41"/>
      <c r="CVW51" s="41"/>
      <c r="CVY51" s="41"/>
      <c r="CWA51" s="41"/>
      <c r="CWC51" s="41"/>
      <c r="CWE51" s="41"/>
      <c r="CWG51" s="41"/>
      <c r="CWI51" s="41"/>
      <c r="CWK51" s="41"/>
      <c r="CWM51" s="41"/>
      <c r="CWO51" s="41"/>
      <c r="CWQ51" s="41"/>
      <c r="CWS51" s="41"/>
      <c r="CWU51" s="41"/>
      <c r="CWW51" s="41"/>
      <c r="CWY51" s="41"/>
      <c r="CXA51" s="41"/>
      <c r="CXC51" s="41"/>
      <c r="CXE51" s="41"/>
      <c r="CXG51" s="41"/>
      <c r="CXI51" s="41"/>
      <c r="CXK51" s="41"/>
      <c r="CXM51" s="41"/>
      <c r="CXO51" s="41"/>
      <c r="CXQ51" s="41"/>
      <c r="CXS51" s="41"/>
      <c r="CXU51" s="41"/>
      <c r="CXW51" s="41"/>
      <c r="CXY51" s="41"/>
      <c r="CYA51" s="41"/>
      <c r="CYC51" s="41"/>
      <c r="CYE51" s="41"/>
      <c r="CYG51" s="41"/>
      <c r="CYI51" s="41"/>
      <c r="CYK51" s="41"/>
      <c r="CYM51" s="41"/>
      <c r="CYO51" s="41"/>
      <c r="CYQ51" s="41"/>
      <c r="CYS51" s="41"/>
      <c r="CYU51" s="41"/>
      <c r="CYW51" s="41"/>
      <c r="CYY51" s="41"/>
      <c r="CZA51" s="41"/>
      <c r="CZC51" s="41"/>
      <c r="CZE51" s="41"/>
      <c r="CZG51" s="41"/>
      <c r="CZI51" s="41"/>
      <c r="CZK51" s="41"/>
      <c r="CZM51" s="41"/>
      <c r="CZO51" s="41"/>
      <c r="CZQ51" s="41"/>
      <c r="CZS51" s="41"/>
      <c r="CZU51" s="41"/>
      <c r="CZW51" s="41"/>
      <c r="CZY51" s="41"/>
      <c r="DAA51" s="41"/>
      <c r="DAC51" s="41"/>
      <c r="DAE51" s="41"/>
      <c r="DAG51" s="41"/>
      <c r="DAI51" s="41"/>
      <c r="DAK51" s="41"/>
      <c r="DAM51" s="41"/>
      <c r="DAO51" s="41"/>
      <c r="DAQ51" s="41"/>
      <c r="DAS51" s="41"/>
      <c r="DAU51" s="41"/>
      <c r="DAW51" s="41"/>
      <c r="DAY51" s="41"/>
      <c r="DBA51" s="41"/>
      <c r="DBC51" s="41"/>
      <c r="DBE51" s="41"/>
      <c r="DBG51" s="41"/>
      <c r="DBI51" s="41"/>
      <c r="DBK51" s="41"/>
      <c r="DBM51" s="41"/>
      <c r="DBO51" s="41"/>
      <c r="DBQ51" s="41"/>
      <c r="DBS51" s="41"/>
      <c r="DBU51" s="41"/>
      <c r="DBW51" s="41"/>
      <c r="DBY51" s="41"/>
      <c r="DCA51" s="41"/>
      <c r="DCC51" s="41"/>
      <c r="DCE51" s="41"/>
      <c r="DCG51" s="41"/>
      <c r="DCI51" s="41"/>
      <c r="DCK51" s="41"/>
      <c r="DCM51" s="41"/>
      <c r="DCO51" s="41"/>
      <c r="DCQ51" s="41"/>
      <c r="DCS51" s="41"/>
      <c r="DCU51" s="41"/>
      <c r="DCW51" s="41"/>
      <c r="DCY51" s="41"/>
      <c r="DDA51" s="41"/>
      <c r="DDC51" s="41"/>
      <c r="DDE51" s="41"/>
      <c r="DDG51" s="41"/>
      <c r="DDI51" s="41"/>
      <c r="DDK51" s="41"/>
      <c r="DDM51" s="41"/>
      <c r="DDO51" s="41"/>
      <c r="DDQ51" s="41"/>
      <c r="DDS51" s="41"/>
      <c r="DDU51" s="41"/>
      <c r="DDW51" s="41"/>
      <c r="DDY51" s="41"/>
      <c r="DEA51" s="41"/>
      <c r="DEC51" s="41"/>
      <c r="DEE51" s="41"/>
      <c r="DEG51" s="41"/>
      <c r="DEI51" s="41"/>
      <c r="DEK51" s="41"/>
      <c r="DEM51" s="41"/>
      <c r="DEO51" s="41"/>
      <c r="DEQ51" s="41"/>
      <c r="DES51" s="41"/>
      <c r="DEU51" s="41"/>
      <c r="DEW51" s="41"/>
      <c r="DEY51" s="41"/>
      <c r="DFA51" s="41"/>
      <c r="DFC51" s="41"/>
      <c r="DFE51" s="41"/>
      <c r="DFG51" s="41"/>
      <c r="DFI51" s="41"/>
      <c r="DFK51" s="41"/>
      <c r="DFM51" s="41"/>
      <c r="DFO51" s="41"/>
      <c r="DFQ51" s="41"/>
      <c r="DFS51" s="41"/>
      <c r="DFU51" s="41"/>
      <c r="DFW51" s="41"/>
      <c r="DFY51" s="41"/>
      <c r="DGA51" s="41"/>
      <c r="DGC51" s="41"/>
      <c r="DGE51" s="41"/>
      <c r="DGG51" s="41"/>
      <c r="DGI51" s="41"/>
      <c r="DGK51" s="41"/>
      <c r="DGM51" s="41"/>
      <c r="DGO51" s="41"/>
      <c r="DGQ51" s="41"/>
      <c r="DGS51" s="41"/>
      <c r="DGU51" s="41"/>
      <c r="DGW51" s="41"/>
      <c r="DGY51" s="41"/>
      <c r="DHA51" s="41"/>
      <c r="DHC51" s="41"/>
      <c r="DHE51" s="41"/>
      <c r="DHG51" s="41"/>
      <c r="DHI51" s="41"/>
      <c r="DHK51" s="41"/>
      <c r="DHM51" s="41"/>
      <c r="DHO51" s="41"/>
      <c r="DHQ51" s="41"/>
      <c r="DHS51" s="41"/>
      <c r="DHU51" s="41"/>
      <c r="DHW51" s="41"/>
      <c r="DHY51" s="41"/>
      <c r="DIA51" s="41"/>
      <c r="DIC51" s="41"/>
      <c r="DIE51" s="41"/>
      <c r="DIG51" s="41"/>
      <c r="DII51" s="41"/>
      <c r="DIK51" s="41"/>
      <c r="DIM51" s="41"/>
      <c r="DIO51" s="41"/>
      <c r="DIQ51" s="41"/>
      <c r="DIS51" s="41"/>
      <c r="DIU51" s="41"/>
      <c r="DIW51" s="41"/>
      <c r="DIY51" s="41"/>
      <c r="DJA51" s="41"/>
      <c r="DJC51" s="41"/>
      <c r="DJE51" s="41"/>
      <c r="DJG51" s="41"/>
      <c r="DJI51" s="41"/>
      <c r="DJK51" s="41"/>
      <c r="DJM51" s="41"/>
      <c r="DJO51" s="41"/>
      <c r="DJQ51" s="41"/>
      <c r="DJS51" s="41"/>
      <c r="DJU51" s="41"/>
      <c r="DJW51" s="41"/>
      <c r="DJY51" s="41"/>
      <c r="DKA51" s="41"/>
      <c r="DKC51" s="41"/>
      <c r="DKE51" s="41"/>
      <c r="DKG51" s="41"/>
      <c r="DKI51" s="41"/>
      <c r="DKK51" s="41"/>
      <c r="DKM51" s="41"/>
      <c r="DKO51" s="41"/>
      <c r="DKQ51" s="41"/>
      <c r="DKS51" s="41"/>
      <c r="DKU51" s="41"/>
      <c r="DKW51" s="41"/>
      <c r="DKY51" s="41"/>
      <c r="DLA51" s="41"/>
      <c r="DLC51" s="41"/>
      <c r="DLE51" s="41"/>
      <c r="DLG51" s="41"/>
      <c r="DLI51" s="41"/>
      <c r="DLK51" s="41"/>
      <c r="DLM51" s="41"/>
      <c r="DLO51" s="41"/>
      <c r="DLQ51" s="41"/>
      <c r="DLS51" s="41"/>
      <c r="DLU51" s="41"/>
      <c r="DLW51" s="41"/>
      <c r="DLY51" s="41"/>
      <c r="DMA51" s="41"/>
      <c r="DMC51" s="41"/>
      <c r="DME51" s="41"/>
      <c r="DMG51" s="41"/>
      <c r="DMI51" s="41"/>
      <c r="DMK51" s="41"/>
      <c r="DMM51" s="41"/>
      <c r="DMO51" s="41"/>
      <c r="DMQ51" s="41"/>
      <c r="DMS51" s="41"/>
      <c r="DMU51" s="41"/>
      <c r="DMW51" s="41"/>
      <c r="DMY51" s="41"/>
      <c r="DNA51" s="41"/>
      <c r="DNC51" s="41"/>
      <c r="DNE51" s="41"/>
      <c r="DNG51" s="41"/>
      <c r="DNI51" s="41"/>
      <c r="DNK51" s="41"/>
      <c r="DNM51" s="41"/>
      <c r="DNO51" s="41"/>
      <c r="DNQ51" s="41"/>
      <c r="DNS51" s="41"/>
      <c r="DNU51" s="41"/>
      <c r="DNW51" s="41"/>
      <c r="DNY51" s="41"/>
      <c r="DOA51" s="41"/>
      <c r="DOC51" s="41"/>
      <c r="DOE51" s="41"/>
      <c r="DOG51" s="41"/>
      <c r="DOI51" s="41"/>
      <c r="DOK51" s="41"/>
      <c r="DOM51" s="41"/>
      <c r="DOO51" s="41"/>
      <c r="DOQ51" s="41"/>
      <c r="DOS51" s="41"/>
      <c r="DOU51" s="41"/>
      <c r="DOW51" s="41"/>
      <c r="DOY51" s="41"/>
      <c r="DPA51" s="41"/>
      <c r="DPC51" s="41"/>
      <c r="DPE51" s="41"/>
      <c r="DPG51" s="41"/>
      <c r="DPI51" s="41"/>
      <c r="DPK51" s="41"/>
      <c r="DPM51" s="41"/>
      <c r="DPO51" s="41"/>
      <c r="DPQ51" s="41"/>
      <c r="DPS51" s="41"/>
      <c r="DPU51" s="41"/>
      <c r="DPW51" s="41"/>
      <c r="DPY51" s="41"/>
      <c r="DQA51" s="41"/>
      <c r="DQC51" s="41"/>
      <c r="DQE51" s="41"/>
      <c r="DQG51" s="41"/>
      <c r="DQI51" s="41"/>
      <c r="DQK51" s="41"/>
      <c r="DQM51" s="41"/>
      <c r="DQO51" s="41"/>
      <c r="DQQ51" s="41"/>
      <c r="DQS51" s="41"/>
      <c r="DQU51" s="41"/>
      <c r="DQW51" s="41"/>
      <c r="DQY51" s="41"/>
      <c r="DRA51" s="41"/>
      <c r="DRC51" s="41"/>
      <c r="DRE51" s="41"/>
      <c r="DRG51" s="41"/>
      <c r="DRI51" s="41"/>
      <c r="DRK51" s="41"/>
      <c r="DRM51" s="41"/>
      <c r="DRO51" s="41"/>
      <c r="DRQ51" s="41"/>
      <c r="DRS51" s="41"/>
      <c r="DRU51" s="41"/>
      <c r="DRW51" s="41"/>
      <c r="DRY51" s="41"/>
      <c r="DSA51" s="41"/>
      <c r="DSC51" s="41"/>
      <c r="DSE51" s="41"/>
      <c r="DSG51" s="41"/>
      <c r="DSI51" s="41"/>
      <c r="DSK51" s="41"/>
      <c r="DSM51" s="41"/>
      <c r="DSO51" s="41"/>
      <c r="DSQ51" s="41"/>
      <c r="DSS51" s="41"/>
      <c r="DSU51" s="41"/>
      <c r="DSW51" s="41"/>
      <c r="DSY51" s="41"/>
      <c r="DTA51" s="41"/>
      <c r="DTC51" s="41"/>
      <c r="DTE51" s="41"/>
      <c r="DTG51" s="41"/>
      <c r="DTI51" s="41"/>
      <c r="DTK51" s="41"/>
      <c r="DTM51" s="41"/>
      <c r="DTO51" s="41"/>
      <c r="DTQ51" s="41"/>
      <c r="DTS51" s="41"/>
      <c r="DTU51" s="41"/>
      <c r="DTW51" s="41"/>
      <c r="DTY51" s="41"/>
      <c r="DUA51" s="41"/>
      <c r="DUC51" s="41"/>
      <c r="DUE51" s="41"/>
      <c r="DUG51" s="41"/>
      <c r="DUI51" s="41"/>
      <c r="DUK51" s="41"/>
      <c r="DUM51" s="41"/>
      <c r="DUO51" s="41"/>
      <c r="DUQ51" s="41"/>
      <c r="DUS51" s="41"/>
      <c r="DUU51" s="41"/>
      <c r="DUW51" s="41"/>
      <c r="DUY51" s="41"/>
      <c r="DVA51" s="41"/>
      <c r="DVC51" s="41"/>
      <c r="DVE51" s="41"/>
      <c r="DVG51" s="41"/>
      <c r="DVI51" s="41"/>
      <c r="DVK51" s="41"/>
      <c r="DVM51" s="41"/>
      <c r="DVO51" s="41"/>
      <c r="DVQ51" s="41"/>
      <c r="DVS51" s="41"/>
      <c r="DVU51" s="41"/>
      <c r="DVW51" s="41"/>
      <c r="DVY51" s="41"/>
      <c r="DWA51" s="41"/>
      <c r="DWC51" s="41"/>
      <c r="DWE51" s="41"/>
      <c r="DWG51" s="41"/>
      <c r="DWI51" s="41"/>
      <c r="DWK51" s="41"/>
      <c r="DWM51" s="41"/>
      <c r="DWO51" s="41"/>
      <c r="DWQ51" s="41"/>
      <c r="DWS51" s="41"/>
      <c r="DWU51" s="41"/>
      <c r="DWW51" s="41"/>
      <c r="DWY51" s="41"/>
      <c r="DXA51" s="41"/>
      <c r="DXC51" s="41"/>
      <c r="DXE51" s="41"/>
      <c r="DXG51" s="41"/>
      <c r="DXI51" s="41"/>
      <c r="DXK51" s="41"/>
      <c r="DXM51" s="41"/>
      <c r="DXO51" s="41"/>
      <c r="DXQ51" s="41"/>
      <c r="DXS51" s="41"/>
      <c r="DXU51" s="41"/>
      <c r="DXW51" s="41"/>
      <c r="DXY51" s="41"/>
      <c r="DYA51" s="41"/>
      <c r="DYC51" s="41"/>
      <c r="DYE51" s="41"/>
      <c r="DYG51" s="41"/>
      <c r="DYI51" s="41"/>
      <c r="DYK51" s="41"/>
      <c r="DYM51" s="41"/>
      <c r="DYO51" s="41"/>
      <c r="DYQ51" s="41"/>
      <c r="DYS51" s="41"/>
      <c r="DYU51" s="41"/>
      <c r="DYW51" s="41"/>
      <c r="DYY51" s="41"/>
      <c r="DZA51" s="41"/>
      <c r="DZC51" s="41"/>
      <c r="DZE51" s="41"/>
      <c r="DZG51" s="41"/>
      <c r="DZI51" s="41"/>
      <c r="DZK51" s="41"/>
      <c r="DZM51" s="41"/>
      <c r="DZO51" s="41"/>
      <c r="DZQ51" s="41"/>
      <c r="DZS51" s="41"/>
      <c r="DZU51" s="41"/>
      <c r="DZW51" s="41"/>
      <c r="DZY51" s="41"/>
      <c r="EAA51" s="41"/>
      <c r="EAC51" s="41"/>
      <c r="EAE51" s="41"/>
      <c r="EAG51" s="41"/>
      <c r="EAI51" s="41"/>
      <c r="EAK51" s="41"/>
      <c r="EAM51" s="41"/>
      <c r="EAO51" s="41"/>
      <c r="EAQ51" s="41"/>
      <c r="EAS51" s="41"/>
      <c r="EAU51" s="41"/>
      <c r="EAW51" s="41"/>
      <c r="EAY51" s="41"/>
      <c r="EBA51" s="41"/>
      <c r="EBC51" s="41"/>
      <c r="EBE51" s="41"/>
      <c r="EBG51" s="41"/>
      <c r="EBI51" s="41"/>
      <c r="EBK51" s="41"/>
      <c r="EBM51" s="41"/>
      <c r="EBO51" s="41"/>
      <c r="EBQ51" s="41"/>
      <c r="EBS51" s="41"/>
      <c r="EBU51" s="41"/>
      <c r="EBW51" s="41"/>
      <c r="EBY51" s="41"/>
      <c r="ECA51" s="41"/>
      <c r="ECC51" s="41"/>
      <c r="ECE51" s="41"/>
      <c r="ECG51" s="41"/>
      <c r="ECI51" s="41"/>
      <c r="ECK51" s="41"/>
      <c r="ECM51" s="41"/>
      <c r="ECO51" s="41"/>
      <c r="ECQ51" s="41"/>
      <c r="ECS51" s="41"/>
      <c r="ECU51" s="41"/>
      <c r="ECW51" s="41"/>
      <c r="ECY51" s="41"/>
      <c r="EDA51" s="41"/>
      <c r="EDC51" s="41"/>
      <c r="EDE51" s="41"/>
      <c r="EDG51" s="41"/>
      <c r="EDI51" s="41"/>
      <c r="EDK51" s="41"/>
      <c r="EDM51" s="41"/>
      <c r="EDO51" s="41"/>
      <c r="EDQ51" s="41"/>
      <c r="EDS51" s="41"/>
      <c r="EDU51" s="41"/>
      <c r="EDW51" s="41"/>
      <c r="EDY51" s="41"/>
      <c r="EEA51" s="41"/>
      <c r="EEC51" s="41"/>
      <c r="EEE51" s="41"/>
      <c r="EEG51" s="41"/>
      <c r="EEI51" s="41"/>
      <c r="EEK51" s="41"/>
      <c r="EEM51" s="41"/>
      <c r="EEO51" s="41"/>
      <c r="EEQ51" s="41"/>
      <c r="EES51" s="41"/>
      <c r="EEU51" s="41"/>
      <c r="EEW51" s="41"/>
      <c r="EEY51" s="41"/>
      <c r="EFA51" s="41"/>
      <c r="EFC51" s="41"/>
      <c r="EFE51" s="41"/>
      <c r="EFG51" s="41"/>
      <c r="EFI51" s="41"/>
      <c r="EFK51" s="41"/>
      <c r="EFM51" s="41"/>
      <c r="EFO51" s="41"/>
      <c r="EFQ51" s="41"/>
      <c r="EFS51" s="41"/>
      <c r="EFU51" s="41"/>
      <c r="EFW51" s="41"/>
      <c r="EFY51" s="41"/>
      <c r="EGA51" s="41"/>
      <c r="EGC51" s="41"/>
      <c r="EGE51" s="41"/>
      <c r="EGG51" s="41"/>
      <c r="EGI51" s="41"/>
      <c r="EGK51" s="41"/>
      <c r="EGM51" s="41"/>
      <c r="EGO51" s="41"/>
      <c r="EGQ51" s="41"/>
      <c r="EGS51" s="41"/>
      <c r="EGU51" s="41"/>
      <c r="EGW51" s="41"/>
      <c r="EGY51" s="41"/>
      <c r="EHA51" s="41"/>
      <c r="EHC51" s="41"/>
      <c r="EHE51" s="41"/>
      <c r="EHG51" s="41"/>
      <c r="EHI51" s="41"/>
      <c r="EHK51" s="41"/>
      <c r="EHM51" s="41"/>
      <c r="EHO51" s="41"/>
      <c r="EHQ51" s="41"/>
      <c r="EHS51" s="41"/>
      <c r="EHU51" s="41"/>
      <c r="EHW51" s="41"/>
      <c r="EHY51" s="41"/>
      <c r="EIA51" s="41"/>
      <c r="EIC51" s="41"/>
      <c r="EIE51" s="41"/>
      <c r="EIG51" s="41"/>
      <c r="EII51" s="41"/>
      <c r="EIK51" s="41"/>
      <c r="EIM51" s="41"/>
      <c r="EIO51" s="41"/>
      <c r="EIQ51" s="41"/>
      <c r="EIS51" s="41"/>
      <c r="EIU51" s="41"/>
      <c r="EIW51" s="41"/>
      <c r="EIY51" s="41"/>
      <c r="EJA51" s="41"/>
      <c r="EJC51" s="41"/>
      <c r="EJE51" s="41"/>
      <c r="EJG51" s="41"/>
      <c r="EJI51" s="41"/>
      <c r="EJK51" s="41"/>
      <c r="EJM51" s="41"/>
      <c r="EJO51" s="41"/>
      <c r="EJQ51" s="41"/>
      <c r="EJS51" s="41"/>
      <c r="EJU51" s="41"/>
      <c r="EJW51" s="41"/>
      <c r="EJY51" s="41"/>
      <c r="EKA51" s="41"/>
      <c r="EKC51" s="41"/>
      <c r="EKE51" s="41"/>
      <c r="EKG51" s="41"/>
      <c r="EKI51" s="41"/>
      <c r="EKK51" s="41"/>
      <c r="EKM51" s="41"/>
      <c r="EKO51" s="41"/>
      <c r="EKQ51" s="41"/>
      <c r="EKS51" s="41"/>
      <c r="EKU51" s="41"/>
      <c r="EKW51" s="41"/>
      <c r="EKY51" s="41"/>
      <c r="ELA51" s="41"/>
      <c r="ELC51" s="41"/>
      <c r="ELE51" s="41"/>
      <c r="ELG51" s="41"/>
      <c r="ELI51" s="41"/>
      <c r="ELK51" s="41"/>
      <c r="ELM51" s="41"/>
      <c r="ELO51" s="41"/>
      <c r="ELQ51" s="41"/>
      <c r="ELS51" s="41"/>
      <c r="ELU51" s="41"/>
      <c r="ELW51" s="41"/>
      <c r="ELY51" s="41"/>
      <c r="EMA51" s="41"/>
      <c r="EMC51" s="41"/>
      <c r="EME51" s="41"/>
      <c r="EMG51" s="41"/>
      <c r="EMI51" s="41"/>
      <c r="EMK51" s="41"/>
      <c r="EMM51" s="41"/>
      <c r="EMO51" s="41"/>
      <c r="EMQ51" s="41"/>
      <c r="EMS51" s="41"/>
      <c r="EMU51" s="41"/>
      <c r="EMW51" s="41"/>
      <c r="EMY51" s="41"/>
      <c r="ENA51" s="41"/>
      <c r="ENC51" s="41"/>
      <c r="ENE51" s="41"/>
      <c r="ENG51" s="41"/>
      <c r="ENI51" s="41"/>
      <c r="ENK51" s="41"/>
      <c r="ENM51" s="41"/>
      <c r="ENO51" s="41"/>
      <c r="ENQ51" s="41"/>
      <c r="ENS51" s="41"/>
      <c r="ENU51" s="41"/>
      <c r="ENW51" s="41"/>
      <c r="ENY51" s="41"/>
      <c r="EOA51" s="41"/>
      <c r="EOC51" s="41"/>
      <c r="EOE51" s="41"/>
      <c r="EOG51" s="41"/>
      <c r="EOI51" s="41"/>
      <c r="EOK51" s="41"/>
      <c r="EOM51" s="41"/>
      <c r="EOO51" s="41"/>
      <c r="EOQ51" s="41"/>
      <c r="EOS51" s="41"/>
      <c r="EOU51" s="41"/>
      <c r="EOW51" s="41"/>
      <c r="EOY51" s="41"/>
      <c r="EPA51" s="41"/>
      <c r="EPC51" s="41"/>
      <c r="EPE51" s="41"/>
      <c r="EPG51" s="41"/>
      <c r="EPI51" s="41"/>
      <c r="EPK51" s="41"/>
      <c r="EPM51" s="41"/>
      <c r="EPO51" s="41"/>
      <c r="EPQ51" s="41"/>
      <c r="EPS51" s="41"/>
      <c r="EPU51" s="41"/>
      <c r="EPW51" s="41"/>
      <c r="EPY51" s="41"/>
      <c r="EQA51" s="41"/>
      <c r="EQC51" s="41"/>
      <c r="EQE51" s="41"/>
      <c r="EQG51" s="41"/>
      <c r="EQI51" s="41"/>
      <c r="EQK51" s="41"/>
      <c r="EQM51" s="41"/>
      <c r="EQO51" s="41"/>
      <c r="EQQ51" s="41"/>
      <c r="EQS51" s="41"/>
      <c r="EQU51" s="41"/>
      <c r="EQW51" s="41"/>
      <c r="EQY51" s="41"/>
      <c r="ERA51" s="41"/>
      <c r="ERC51" s="41"/>
      <c r="ERE51" s="41"/>
      <c r="ERG51" s="41"/>
      <c r="ERI51" s="41"/>
      <c r="ERK51" s="41"/>
      <c r="ERM51" s="41"/>
      <c r="ERO51" s="41"/>
      <c r="ERQ51" s="41"/>
      <c r="ERS51" s="41"/>
      <c r="ERU51" s="41"/>
      <c r="ERW51" s="41"/>
      <c r="ERY51" s="41"/>
      <c r="ESA51" s="41"/>
      <c r="ESC51" s="41"/>
      <c r="ESE51" s="41"/>
      <c r="ESG51" s="41"/>
      <c r="ESI51" s="41"/>
      <c r="ESK51" s="41"/>
      <c r="ESM51" s="41"/>
      <c r="ESO51" s="41"/>
      <c r="ESQ51" s="41"/>
      <c r="ESS51" s="41"/>
      <c r="ESU51" s="41"/>
      <c r="ESW51" s="41"/>
      <c r="ESY51" s="41"/>
      <c r="ETA51" s="41"/>
      <c r="ETC51" s="41"/>
      <c r="ETE51" s="41"/>
      <c r="ETG51" s="41"/>
      <c r="ETI51" s="41"/>
      <c r="ETK51" s="41"/>
      <c r="ETM51" s="41"/>
      <c r="ETO51" s="41"/>
      <c r="ETQ51" s="41"/>
      <c r="ETS51" s="41"/>
      <c r="ETU51" s="41"/>
      <c r="ETW51" s="41"/>
      <c r="ETY51" s="41"/>
      <c r="EUA51" s="41"/>
      <c r="EUC51" s="41"/>
      <c r="EUE51" s="41"/>
      <c r="EUG51" s="41"/>
      <c r="EUI51" s="41"/>
      <c r="EUK51" s="41"/>
      <c r="EUM51" s="41"/>
      <c r="EUO51" s="41"/>
      <c r="EUQ51" s="41"/>
      <c r="EUS51" s="41"/>
      <c r="EUU51" s="41"/>
      <c r="EUW51" s="41"/>
      <c r="EUY51" s="41"/>
      <c r="EVA51" s="41"/>
      <c r="EVC51" s="41"/>
      <c r="EVE51" s="41"/>
      <c r="EVG51" s="41"/>
      <c r="EVI51" s="41"/>
      <c r="EVK51" s="41"/>
      <c r="EVM51" s="41"/>
      <c r="EVO51" s="41"/>
      <c r="EVQ51" s="41"/>
      <c r="EVS51" s="41"/>
      <c r="EVU51" s="41"/>
      <c r="EVW51" s="41"/>
      <c r="EVY51" s="41"/>
      <c r="EWA51" s="41"/>
      <c r="EWC51" s="41"/>
      <c r="EWE51" s="41"/>
      <c r="EWG51" s="41"/>
      <c r="EWI51" s="41"/>
      <c r="EWK51" s="41"/>
      <c r="EWM51" s="41"/>
      <c r="EWO51" s="41"/>
      <c r="EWQ51" s="41"/>
      <c r="EWS51" s="41"/>
      <c r="EWU51" s="41"/>
      <c r="EWW51" s="41"/>
      <c r="EWY51" s="41"/>
      <c r="EXA51" s="41"/>
      <c r="EXC51" s="41"/>
      <c r="EXE51" s="41"/>
      <c r="EXG51" s="41"/>
      <c r="EXI51" s="41"/>
      <c r="EXK51" s="41"/>
      <c r="EXM51" s="41"/>
      <c r="EXO51" s="41"/>
      <c r="EXQ51" s="41"/>
      <c r="EXS51" s="41"/>
      <c r="EXU51" s="41"/>
      <c r="EXW51" s="41"/>
      <c r="EXY51" s="41"/>
      <c r="EYA51" s="41"/>
      <c r="EYC51" s="41"/>
      <c r="EYE51" s="41"/>
      <c r="EYG51" s="41"/>
      <c r="EYI51" s="41"/>
      <c r="EYK51" s="41"/>
      <c r="EYM51" s="41"/>
      <c r="EYO51" s="41"/>
      <c r="EYQ51" s="41"/>
      <c r="EYS51" s="41"/>
      <c r="EYU51" s="41"/>
      <c r="EYW51" s="41"/>
      <c r="EYY51" s="41"/>
      <c r="EZA51" s="41"/>
      <c r="EZC51" s="41"/>
      <c r="EZE51" s="41"/>
      <c r="EZG51" s="41"/>
      <c r="EZI51" s="41"/>
      <c r="EZK51" s="41"/>
      <c r="EZM51" s="41"/>
      <c r="EZO51" s="41"/>
      <c r="EZQ51" s="41"/>
      <c r="EZS51" s="41"/>
      <c r="EZU51" s="41"/>
      <c r="EZW51" s="41"/>
      <c r="EZY51" s="41"/>
      <c r="FAA51" s="41"/>
      <c r="FAC51" s="41"/>
      <c r="FAE51" s="41"/>
      <c r="FAG51" s="41"/>
      <c r="FAI51" s="41"/>
      <c r="FAK51" s="41"/>
      <c r="FAM51" s="41"/>
      <c r="FAO51" s="41"/>
      <c r="FAQ51" s="41"/>
      <c r="FAS51" s="41"/>
      <c r="FAU51" s="41"/>
      <c r="FAW51" s="41"/>
      <c r="FAY51" s="41"/>
      <c r="FBA51" s="41"/>
      <c r="FBC51" s="41"/>
      <c r="FBE51" s="41"/>
      <c r="FBG51" s="41"/>
      <c r="FBI51" s="41"/>
      <c r="FBK51" s="41"/>
      <c r="FBM51" s="41"/>
      <c r="FBO51" s="41"/>
      <c r="FBQ51" s="41"/>
      <c r="FBS51" s="41"/>
      <c r="FBU51" s="41"/>
      <c r="FBW51" s="41"/>
      <c r="FBY51" s="41"/>
      <c r="FCA51" s="41"/>
      <c r="FCC51" s="41"/>
      <c r="FCE51" s="41"/>
      <c r="FCG51" s="41"/>
      <c r="FCI51" s="41"/>
      <c r="FCK51" s="41"/>
      <c r="FCM51" s="41"/>
      <c r="FCO51" s="41"/>
      <c r="FCQ51" s="41"/>
      <c r="FCS51" s="41"/>
      <c r="FCU51" s="41"/>
      <c r="FCW51" s="41"/>
      <c r="FCY51" s="41"/>
      <c r="FDA51" s="41"/>
      <c r="FDC51" s="41"/>
      <c r="FDE51" s="41"/>
      <c r="FDG51" s="41"/>
      <c r="FDI51" s="41"/>
      <c r="FDK51" s="41"/>
      <c r="FDM51" s="41"/>
      <c r="FDO51" s="41"/>
      <c r="FDQ51" s="41"/>
      <c r="FDS51" s="41"/>
      <c r="FDU51" s="41"/>
      <c r="FDW51" s="41"/>
      <c r="FDY51" s="41"/>
      <c r="FEA51" s="41"/>
      <c r="FEC51" s="41"/>
      <c r="FEE51" s="41"/>
      <c r="FEG51" s="41"/>
      <c r="FEI51" s="41"/>
      <c r="FEK51" s="41"/>
      <c r="FEM51" s="41"/>
      <c r="FEO51" s="41"/>
      <c r="FEQ51" s="41"/>
      <c r="FES51" s="41"/>
      <c r="FEU51" s="41"/>
      <c r="FEW51" s="41"/>
      <c r="FEY51" s="41"/>
      <c r="FFA51" s="41"/>
      <c r="FFC51" s="41"/>
      <c r="FFE51" s="41"/>
      <c r="FFG51" s="41"/>
      <c r="FFI51" s="41"/>
      <c r="FFK51" s="41"/>
      <c r="FFM51" s="41"/>
      <c r="FFO51" s="41"/>
      <c r="FFQ51" s="41"/>
      <c r="FFS51" s="41"/>
      <c r="FFU51" s="41"/>
      <c r="FFW51" s="41"/>
      <c r="FFY51" s="41"/>
      <c r="FGA51" s="41"/>
      <c r="FGC51" s="41"/>
      <c r="FGE51" s="41"/>
      <c r="FGG51" s="41"/>
      <c r="FGI51" s="41"/>
      <c r="FGK51" s="41"/>
      <c r="FGM51" s="41"/>
      <c r="FGO51" s="41"/>
      <c r="FGQ51" s="41"/>
      <c r="FGS51" s="41"/>
      <c r="FGU51" s="41"/>
      <c r="FGW51" s="41"/>
      <c r="FGY51" s="41"/>
      <c r="FHA51" s="41"/>
      <c r="FHC51" s="41"/>
      <c r="FHE51" s="41"/>
      <c r="FHG51" s="41"/>
      <c r="FHI51" s="41"/>
      <c r="FHK51" s="41"/>
      <c r="FHM51" s="41"/>
      <c r="FHO51" s="41"/>
      <c r="FHQ51" s="41"/>
      <c r="FHS51" s="41"/>
      <c r="FHU51" s="41"/>
      <c r="FHW51" s="41"/>
      <c r="FHY51" s="41"/>
      <c r="FIA51" s="41"/>
      <c r="FIC51" s="41"/>
      <c r="FIE51" s="41"/>
      <c r="FIG51" s="41"/>
      <c r="FII51" s="41"/>
      <c r="FIK51" s="41"/>
      <c r="FIM51" s="41"/>
      <c r="FIO51" s="41"/>
      <c r="FIQ51" s="41"/>
      <c r="FIS51" s="41"/>
      <c r="FIU51" s="41"/>
      <c r="FIW51" s="41"/>
      <c r="FIY51" s="41"/>
      <c r="FJA51" s="41"/>
      <c r="FJC51" s="41"/>
      <c r="FJE51" s="41"/>
      <c r="FJG51" s="41"/>
      <c r="FJI51" s="41"/>
      <c r="FJK51" s="41"/>
      <c r="FJM51" s="41"/>
      <c r="FJO51" s="41"/>
      <c r="FJQ51" s="41"/>
      <c r="FJS51" s="41"/>
      <c r="FJU51" s="41"/>
      <c r="FJW51" s="41"/>
      <c r="FJY51" s="41"/>
      <c r="FKA51" s="41"/>
      <c r="FKC51" s="41"/>
      <c r="FKE51" s="41"/>
      <c r="FKG51" s="41"/>
      <c r="FKI51" s="41"/>
      <c r="FKK51" s="41"/>
      <c r="FKM51" s="41"/>
      <c r="FKO51" s="41"/>
      <c r="FKQ51" s="41"/>
      <c r="FKS51" s="41"/>
      <c r="FKU51" s="41"/>
      <c r="FKW51" s="41"/>
      <c r="FKY51" s="41"/>
      <c r="FLA51" s="41"/>
      <c r="FLC51" s="41"/>
      <c r="FLE51" s="41"/>
      <c r="FLG51" s="41"/>
      <c r="FLI51" s="41"/>
      <c r="FLK51" s="41"/>
      <c r="FLM51" s="41"/>
      <c r="FLO51" s="41"/>
      <c r="FLQ51" s="41"/>
      <c r="FLS51" s="41"/>
      <c r="FLU51" s="41"/>
      <c r="FLW51" s="41"/>
      <c r="FLY51" s="41"/>
      <c r="FMA51" s="41"/>
      <c r="FMC51" s="41"/>
      <c r="FME51" s="41"/>
      <c r="FMG51" s="41"/>
      <c r="FMI51" s="41"/>
      <c r="FMK51" s="41"/>
      <c r="FMM51" s="41"/>
      <c r="FMO51" s="41"/>
      <c r="FMQ51" s="41"/>
      <c r="FMS51" s="41"/>
      <c r="FMU51" s="41"/>
      <c r="FMW51" s="41"/>
      <c r="FMY51" s="41"/>
      <c r="FNA51" s="41"/>
      <c r="FNC51" s="41"/>
      <c r="FNE51" s="41"/>
      <c r="FNG51" s="41"/>
      <c r="FNI51" s="41"/>
      <c r="FNK51" s="41"/>
      <c r="FNM51" s="41"/>
      <c r="FNO51" s="41"/>
      <c r="FNQ51" s="41"/>
      <c r="FNS51" s="41"/>
      <c r="FNU51" s="41"/>
      <c r="FNW51" s="41"/>
      <c r="FNY51" s="41"/>
      <c r="FOA51" s="41"/>
      <c r="FOC51" s="41"/>
      <c r="FOE51" s="41"/>
      <c r="FOG51" s="41"/>
      <c r="FOI51" s="41"/>
      <c r="FOK51" s="41"/>
      <c r="FOM51" s="41"/>
      <c r="FOO51" s="41"/>
      <c r="FOQ51" s="41"/>
      <c r="FOS51" s="41"/>
      <c r="FOU51" s="41"/>
      <c r="FOW51" s="41"/>
      <c r="FOY51" s="41"/>
      <c r="FPA51" s="41"/>
      <c r="FPC51" s="41"/>
      <c r="FPE51" s="41"/>
      <c r="FPG51" s="41"/>
      <c r="FPI51" s="41"/>
      <c r="FPK51" s="41"/>
      <c r="FPM51" s="41"/>
      <c r="FPO51" s="41"/>
      <c r="FPQ51" s="41"/>
      <c r="FPS51" s="41"/>
      <c r="FPU51" s="41"/>
      <c r="FPW51" s="41"/>
      <c r="FPY51" s="41"/>
      <c r="FQA51" s="41"/>
      <c r="FQC51" s="41"/>
      <c r="FQE51" s="41"/>
      <c r="FQG51" s="41"/>
      <c r="FQI51" s="41"/>
      <c r="FQK51" s="41"/>
      <c r="FQM51" s="41"/>
      <c r="FQO51" s="41"/>
      <c r="FQQ51" s="41"/>
      <c r="FQS51" s="41"/>
      <c r="FQU51" s="41"/>
      <c r="FQW51" s="41"/>
      <c r="FQY51" s="41"/>
      <c r="FRA51" s="41"/>
      <c r="FRC51" s="41"/>
      <c r="FRE51" s="41"/>
      <c r="FRG51" s="41"/>
      <c r="FRI51" s="41"/>
      <c r="FRK51" s="41"/>
      <c r="FRM51" s="41"/>
      <c r="FRO51" s="41"/>
      <c r="FRQ51" s="41"/>
      <c r="FRS51" s="41"/>
      <c r="FRU51" s="41"/>
      <c r="FRW51" s="41"/>
      <c r="FRY51" s="41"/>
      <c r="FSA51" s="41"/>
      <c r="FSC51" s="41"/>
      <c r="FSE51" s="41"/>
      <c r="FSG51" s="41"/>
      <c r="FSI51" s="41"/>
      <c r="FSK51" s="41"/>
      <c r="FSM51" s="41"/>
      <c r="FSO51" s="41"/>
      <c r="FSQ51" s="41"/>
      <c r="FSS51" s="41"/>
      <c r="FSU51" s="41"/>
      <c r="FSW51" s="41"/>
      <c r="FSY51" s="41"/>
      <c r="FTA51" s="41"/>
      <c r="FTC51" s="41"/>
      <c r="FTE51" s="41"/>
      <c r="FTG51" s="41"/>
      <c r="FTI51" s="41"/>
      <c r="FTK51" s="41"/>
      <c r="FTM51" s="41"/>
      <c r="FTO51" s="41"/>
      <c r="FTQ51" s="41"/>
      <c r="FTS51" s="41"/>
      <c r="FTU51" s="41"/>
      <c r="FTW51" s="41"/>
      <c r="FTY51" s="41"/>
      <c r="FUA51" s="41"/>
      <c r="FUC51" s="41"/>
      <c r="FUE51" s="41"/>
      <c r="FUG51" s="41"/>
      <c r="FUI51" s="41"/>
      <c r="FUK51" s="41"/>
      <c r="FUM51" s="41"/>
      <c r="FUO51" s="41"/>
      <c r="FUQ51" s="41"/>
      <c r="FUS51" s="41"/>
      <c r="FUU51" s="41"/>
      <c r="FUW51" s="41"/>
      <c r="FUY51" s="41"/>
      <c r="FVA51" s="41"/>
      <c r="FVC51" s="41"/>
      <c r="FVE51" s="41"/>
      <c r="FVG51" s="41"/>
      <c r="FVI51" s="41"/>
      <c r="FVK51" s="41"/>
      <c r="FVM51" s="41"/>
      <c r="FVO51" s="41"/>
      <c r="FVQ51" s="41"/>
      <c r="FVS51" s="41"/>
      <c r="FVU51" s="41"/>
      <c r="FVW51" s="41"/>
      <c r="FVY51" s="41"/>
      <c r="FWA51" s="41"/>
      <c r="FWC51" s="41"/>
      <c r="FWE51" s="41"/>
      <c r="FWG51" s="41"/>
      <c r="FWI51" s="41"/>
      <c r="FWK51" s="41"/>
      <c r="FWM51" s="41"/>
      <c r="FWO51" s="41"/>
      <c r="FWQ51" s="41"/>
      <c r="FWS51" s="41"/>
      <c r="FWU51" s="41"/>
      <c r="FWW51" s="41"/>
      <c r="FWY51" s="41"/>
      <c r="FXA51" s="41"/>
      <c r="FXC51" s="41"/>
      <c r="FXE51" s="41"/>
      <c r="FXG51" s="41"/>
      <c r="FXI51" s="41"/>
      <c r="FXK51" s="41"/>
      <c r="FXM51" s="41"/>
      <c r="FXO51" s="41"/>
      <c r="FXQ51" s="41"/>
      <c r="FXS51" s="41"/>
      <c r="FXU51" s="41"/>
      <c r="FXW51" s="41"/>
      <c r="FXY51" s="41"/>
      <c r="FYA51" s="41"/>
      <c r="FYC51" s="41"/>
      <c r="FYE51" s="41"/>
      <c r="FYG51" s="41"/>
      <c r="FYI51" s="41"/>
      <c r="FYK51" s="41"/>
      <c r="FYM51" s="41"/>
      <c r="FYO51" s="41"/>
      <c r="FYQ51" s="41"/>
      <c r="FYS51" s="41"/>
      <c r="FYU51" s="41"/>
      <c r="FYW51" s="41"/>
      <c r="FYY51" s="41"/>
      <c r="FZA51" s="41"/>
      <c r="FZC51" s="41"/>
      <c r="FZE51" s="41"/>
      <c r="FZG51" s="41"/>
      <c r="FZI51" s="41"/>
      <c r="FZK51" s="41"/>
      <c r="FZM51" s="41"/>
      <c r="FZO51" s="41"/>
      <c r="FZQ51" s="41"/>
      <c r="FZS51" s="41"/>
      <c r="FZU51" s="41"/>
      <c r="FZW51" s="41"/>
      <c r="FZY51" s="41"/>
      <c r="GAA51" s="41"/>
      <c r="GAC51" s="41"/>
      <c r="GAE51" s="41"/>
      <c r="GAG51" s="41"/>
      <c r="GAI51" s="41"/>
      <c r="GAK51" s="41"/>
      <c r="GAM51" s="41"/>
      <c r="GAO51" s="41"/>
      <c r="GAQ51" s="41"/>
      <c r="GAS51" s="41"/>
      <c r="GAU51" s="41"/>
      <c r="GAW51" s="41"/>
      <c r="GAY51" s="41"/>
      <c r="GBA51" s="41"/>
      <c r="GBC51" s="41"/>
      <c r="GBE51" s="41"/>
      <c r="GBG51" s="41"/>
      <c r="GBI51" s="41"/>
      <c r="GBK51" s="41"/>
      <c r="GBM51" s="41"/>
      <c r="GBO51" s="41"/>
      <c r="GBQ51" s="41"/>
      <c r="GBS51" s="41"/>
      <c r="GBU51" s="41"/>
      <c r="GBW51" s="41"/>
      <c r="GBY51" s="41"/>
      <c r="GCA51" s="41"/>
      <c r="GCC51" s="41"/>
      <c r="GCE51" s="41"/>
      <c r="GCG51" s="41"/>
      <c r="GCI51" s="41"/>
      <c r="GCK51" s="41"/>
      <c r="GCM51" s="41"/>
      <c r="GCO51" s="41"/>
      <c r="GCQ51" s="41"/>
      <c r="GCS51" s="41"/>
      <c r="GCU51" s="41"/>
      <c r="GCW51" s="41"/>
      <c r="GCY51" s="41"/>
      <c r="GDA51" s="41"/>
      <c r="GDC51" s="41"/>
      <c r="GDE51" s="41"/>
      <c r="GDG51" s="41"/>
      <c r="GDI51" s="41"/>
      <c r="GDK51" s="41"/>
      <c r="GDM51" s="41"/>
      <c r="GDO51" s="41"/>
      <c r="GDQ51" s="41"/>
      <c r="GDS51" s="41"/>
      <c r="GDU51" s="41"/>
      <c r="GDW51" s="41"/>
      <c r="GDY51" s="41"/>
      <c r="GEA51" s="41"/>
      <c r="GEC51" s="41"/>
      <c r="GEE51" s="41"/>
      <c r="GEG51" s="41"/>
      <c r="GEI51" s="41"/>
      <c r="GEK51" s="41"/>
      <c r="GEM51" s="41"/>
      <c r="GEO51" s="41"/>
      <c r="GEQ51" s="41"/>
      <c r="GES51" s="41"/>
      <c r="GEU51" s="41"/>
      <c r="GEW51" s="41"/>
      <c r="GEY51" s="41"/>
      <c r="GFA51" s="41"/>
      <c r="GFC51" s="41"/>
      <c r="GFE51" s="41"/>
      <c r="GFG51" s="41"/>
      <c r="GFI51" s="41"/>
      <c r="GFK51" s="41"/>
      <c r="GFM51" s="41"/>
      <c r="GFO51" s="41"/>
      <c r="GFQ51" s="41"/>
      <c r="GFS51" s="41"/>
      <c r="GFU51" s="41"/>
      <c r="GFW51" s="41"/>
      <c r="GFY51" s="41"/>
      <c r="GGA51" s="41"/>
      <c r="GGC51" s="41"/>
      <c r="GGE51" s="41"/>
      <c r="GGG51" s="41"/>
      <c r="GGI51" s="41"/>
      <c r="GGK51" s="41"/>
      <c r="GGM51" s="41"/>
      <c r="GGO51" s="41"/>
      <c r="GGQ51" s="41"/>
      <c r="GGS51" s="41"/>
      <c r="GGU51" s="41"/>
      <c r="GGW51" s="41"/>
      <c r="GGY51" s="41"/>
      <c r="GHA51" s="41"/>
      <c r="GHC51" s="41"/>
      <c r="GHE51" s="41"/>
      <c r="GHG51" s="41"/>
      <c r="GHI51" s="41"/>
      <c r="GHK51" s="41"/>
      <c r="GHM51" s="41"/>
      <c r="GHO51" s="41"/>
      <c r="GHQ51" s="41"/>
      <c r="GHS51" s="41"/>
      <c r="GHU51" s="41"/>
      <c r="GHW51" s="41"/>
      <c r="GHY51" s="41"/>
      <c r="GIA51" s="41"/>
      <c r="GIC51" s="41"/>
      <c r="GIE51" s="41"/>
      <c r="GIG51" s="41"/>
      <c r="GII51" s="41"/>
      <c r="GIK51" s="41"/>
      <c r="GIM51" s="41"/>
      <c r="GIO51" s="41"/>
      <c r="GIQ51" s="41"/>
      <c r="GIS51" s="41"/>
      <c r="GIU51" s="41"/>
      <c r="GIW51" s="41"/>
      <c r="GIY51" s="41"/>
      <c r="GJA51" s="41"/>
      <c r="GJC51" s="41"/>
      <c r="GJE51" s="41"/>
      <c r="GJG51" s="41"/>
      <c r="GJI51" s="41"/>
      <c r="GJK51" s="41"/>
      <c r="GJM51" s="41"/>
      <c r="GJO51" s="41"/>
      <c r="GJQ51" s="41"/>
      <c r="GJS51" s="41"/>
      <c r="GJU51" s="41"/>
      <c r="GJW51" s="41"/>
      <c r="GJY51" s="41"/>
      <c r="GKA51" s="41"/>
      <c r="GKC51" s="41"/>
      <c r="GKE51" s="41"/>
      <c r="GKG51" s="41"/>
      <c r="GKI51" s="41"/>
      <c r="GKK51" s="41"/>
      <c r="GKM51" s="41"/>
      <c r="GKO51" s="41"/>
      <c r="GKQ51" s="41"/>
      <c r="GKS51" s="41"/>
      <c r="GKU51" s="41"/>
      <c r="GKW51" s="41"/>
      <c r="GKY51" s="41"/>
      <c r="GLA51" s="41"/>
      <c r="GLC51" s="41"/>
      <c r="GLE51" s="41"/>
      <c r="GLG51" s="41"/>
      <c r="GLI51" s="41"/>
      <c r="GLK51" s="41"/>
      <c r="GLM51" s="41"/>
      <c r="GLO51" s="41"/>
      <c r="GLQ51" s="41"/>
      <c r="GLS51" s="41"/>
      <c r="GLU51" s="41"/>
      <c r="GLW51" s="41"/>
      <c r="GLY51" s="41"/>
      <c r="GMA51" s="41"/>
      <c r="GMC51" s="41"/>
      <c r="GME51" s="41"/>
      <c r="GMG51" s="41"/>
      <c r="GMI51" s="41"/>
      <c r="GMK51" s="41"/>
      <c r="GMM51" s="41"/>
      <c r="GMO51" s="41"/>
      <c r="GMQ51" s="41"/>
      <c r="GMS51" s="41"/>
      <c r="GMU51" s="41"/>
      <c r="GMW51" s="41"/>
      <c r="GMY51" s="41"/>
      <c r="GNA51" s="41"/>
      <c r="GNC51" s="41"/>
      <c r="GNE51" s="41"/>
      <c r="GNG51" s="41"/>
      <c r="GNI51" s="41"/>
      <c r="GNK51" s="41"/>
      <c r="GNM51" s="41"/>
      <c r="GNO51" s="41"/>
      <c r="GNQ51" s="41"/>
      <c r="GNS51" s="41"/>
      <c r="GNU51" s="41"/>
      <c r="GNW51" s="41"/>
      <c r="GNY51" s="41"/>
      <c r="GOA51" s="41"/>
      <c r="GOC51" s="41"/>
      <c r="GOE51" s="41"/>
      <c r="GOG51" s="41"/>
      <c r="GOI51" s="41"/>
      <c r="GOK51" s="41"/>
      <c r="GOM51" s="41"/>
      <c r="GOO51" s="41"/>
      <c r="GOQ51" s="41"/>
      <c r="GOS51" s="41"/>
      <c r="GOU51" s="41"/>
      <c r="GOW51" s="41"/>
      <c r="GOY51" s="41"/>
      <c r="GPA51" s="41"/>
      <c r="GPC51" s="41"/>
      <c r="GPE51" s="41"/>
      <c r="GPG51" s="41"/>
      <c r="GPI51" s="41"/>
      <c r="GPK51" s="41"/>
      <c r="GPM51" s="41"/>
      <c r="GPO51" s="41"/>
      <c r="GPQ51" s="41"/>
      <c r="GPS51" s="41"/>
      <c r="GPU51" s="41"/>
      <c r="GPW51" s="41"/>
      <c r="GPY51" s="41"/>
      <c r="GQA51" s="41"/>
      <c r="GQC51" s="41"/>
      <c r="GQE51" s="41"/>
      <c r="GQG51" s="41"/>
      <c r="GQI51" s="41"/>
      <c r="GQK51" s="41"/>
      <c r="GQM51" s="41"/>
      <c r="GQO51" s="41"/>
      <c r="GQQ51" s="41"/>
      <c r="GQS51" s="41"/>
      <c r="GQU51" s="41"/>
      <c r="GQW51" s="41"/>
      <c r="GQY51" s="41"/>
      <c r="GRA51" s="41"/>
      <c r="GRC51" s="41"/>
      <c r="GRE51" s="41"/>
      <c r="GRG51" s="41"/>
      <c r="GRI51" s="41"/>
      <c r="GRK51" s="41"/>
      <c r="GRM51" s="41"/>
      <c r="GRO51" s="41"/>
      <c r="GRQ51" s="41"/>
      <c r="GRS51" s="41"/>
      <c r="GRU51" s="41"/>
      <c r="GRW51" s="41"/>
      <c r="GRY51" s="41"/>
      <c r="GSA51" s="41"/>
      <c r="GSC51" s="41"/>
      <c r="GSE51" s="41"/>
      <c r="GSG51" s="41"/>
      <c r="GSI51" s="41"/>
      <c r="GSK51" s="41"/>
      <c r="GSM51" s="41"/>
      <c r="GSO51" s="41"/>
      <c r="GSQ51" s="41"/>
      <c r="GSS51" s="41"/>
      <c r="GSU51" s="41"/>
      <c r="GSW51" s="41"/>
      <c r="GSY51" s="41"/>
      <c r="GTA51" s="41"/>
      <c r="GTC51" s="41"/>
      <c r="GTE51" s="41"/>
      <c r="GTG51" s="41"/>
      <c r="GTI51" s="41"/>
      <c r="GTK51" s="41"/>
      <c r="GTM51" s="41"/>
      <c r="GTO51" s="41"/>
      <c r="GTQ51" s="41"/>
      <c r="GTS51" s="41"/>
      <c r="GTU51" s="41"/>
      <c r="GTW51" s="41"/>
      <c r="GTY51" s="41"/>
      <c r="GUA51" s="41"/>
      <c r="GUC51" s="41"/>
      <c r="GUE51" s="41"/>
      <c r="GUG51" s="41"/>
      <c r="GUI51" s="41"/>
      <c r="GUK51" s="41"/>
      <c r="GUM51" s="41"/>
      <c r="GUO51" s="41"/>
      <c r="GUQ51" s="41"/>
      <c r="GUS51" s="41"/>
      <c r="GUU51" s="41"/>
      <c r="GUW51" s="41"/>
      <c r="GUY51" s="41"/>
      <c r="GVA51" s="41"/>
      <c r="GVC51" s="41"/>
      <c r="GVE51" s="41"/>
      <c r="GVG51" s="41"/>
      <c r="GVI51" s="41"/>
      <c r="GVK51" s="41"/>
      <c r="GVM51" s="41"/>
      <c r="GVO51" s="41"/>
      <c r="GVQ51" s="41"/>
      <c r="GVS51" s="41"/>
      <c r="GVU51" s="41"/>
      <c r="GVW51" s="41"/>
      <c r="GVY51" s="41"/>
      <c r="GWA51" s="41"/>
      <c r="GWC51" s="41"/>
      <c r="GWE51" s="41"/>
      <c r="GWG51" s="41"/>
      <c r="GWI51" s="41"/>
      <c r="GWK51" s="41"/>
      <c r="GWM51" s="41"/>
      <c r="GWO51" s="41"/>
      <c r="GWQ51" s="41"/>
      <c r="GWS51" s="41"/>
      <c r="GWU51" s="41"/>
      <c r="GWW51" s="41"/>
      <c r="GWY51" s="41"/>
      <c r="GXA51" s="41"/>
      <c r="GXC51" s="41"/>
      <c r="GXE51" s="41"/>
      <c r="GXG51" s="41"/>
      <c r="GXI51" s="41"/>
      <c r="GXK51" s="41"/>
      <c r="GXM51" s="41"/>
      <c r="GXO51" s="41"/>
      <c r="GXQ51" s="41"/>
      <c r="GXS51" s="41"/>
      <c r="GXU51" s="41"/>
      <c r="GXW51" s="41"/>
      <c r="GXY51" s="41"/>
      <c r="GYA51" s="41"/>
      <c r="GYC51" s="41"/>
      <c r="GYE51" s="41"/>
      <c r="GYG51" s="41"/>
      <c r="GYI51" s="41"/>
      <c r="GYK51" s="41"/>
      <c r="GYM51" s="41"/>
      <c r="GYO51" s="41"/>
      <c r="GYQ51" s="41"/>
      <c r="GYS51" s="41"/>
      <c r="GYU51" s="41"/>
      <c r="GYW51" s="41"/>
      <c r="GYY51" s="41"/>
      <c r="GZA51" s="41"/>
      <c r="GZC51" s="41"/>
      <c r="GZE51" s="41"/>
      <c r="GZG51" s="41"/>
      <c r="GZI51" s="41"/>
      <c r="GZK51" s="41"/>
      <c r="GZM51" s="41"/>
      <c r="GZO51" s="41"/>
      <c r="GZQ51" s="41"/>
      <c r="GZS51" s="41"/>
      <c r="GZU51" s="41"/>
      <c r="GZW51" s="41"/>
      <c r="GZY51" s="41"/>
      <c r="HAA51" s="41"/>
      <c r="HAC51" s="41"/>
      <c r="HAE51" s="41"/>
      <c r="HAG51" s="41"/>
      <c r="HAI51" s="41"/>
      <c r="HAK51" s="41"/>
      <c r="HAM51" s="41"/>
      <c r="HAO51" s="41"/>
      <c r="HAQ51" s="41"/>
      <c r="HAS51" s="41"/>
      <c r="HAU51" s="41"/>
      <c r="HAW51" s="41"/>
      <c r="HAY51" s="41"/>
      <c r="HBA51" s="41"/>
      <c r="HBC51" s="41"/>
      <c r="HBE51" s="41"/>
      <c r="HBG51" s="41"/>
      <c r="HBI51" s="41"/>
      <c r="HBK51" s="41"/>
      <c r="HBM51" s="41"/>
      <c r="HBO51" s="41"/>
      <c r="HBQ51" s="41"/>
      <c r="HBS51" s="41"/>
      <c r="HBU51" s="41"/>
      <c r="HBW51" s="41"/>
      <c r="HBY51" s="41"/>
      <c r="HCA51" s="41"/>
      <c r="HCC51" s="41"/>
      <c r="HCE51" s="41"/>
      <c r="HCG51" s="41"/>
      <c r="HCI51" s="41"/>
      <c r="HCK51" s="41"/>
      <c r="HCM51" s="41"/>
      <c r="HCO51" s="41"/>
      <c r="HCQ51" s="41"/>
      <c r="HCS51" s="41"/>
      <c r="HCU51" s="41"/>
      <c r="HCW51" s="41"/>
      <c r="HCY51" s="41"/>
      <c r="HDA51" s="41"/>
      <c r="HDC51" s="41"/>
      <c r="HDE51" s="41"/>
      <c r="HDG51" s="41"/>
      <c r="HDI51" s="41"/>
      <c r="HDK51" s="41"/>
      <c r="HDM51" s="41"/>
      <c r="HDO51" s="41"/>
      <c r="HDQ51" s="41"/>
      <c r="HDS51" s="41"/>
      <c r="HDU51" s="41"/>
      <c r="HDW51" s="41"/>
      <c r="HDY51" s="41"/>
      <c r="HEA51" s="41"/>
      <c r="HEC51" s="41"/>
      <c r="HEE51" s="41"/>
      <c r="HEG51" s="41"/>
      <c r="HEI51" s="41"/>
      <c r="HEK51" s="41"/>
      <c r="HEM51" s="41"/>
      <c r="HEO51" s="41"/>
      <c r="HEQ51" s="41"/>
      <c r="HES51" s="41"/>
      <c r="HEU51" s="41"/>
      <c r="HEW51" s="41"/>
      <c r="HEY51" s="41"/>
      <c r="HFA51" s="41"/>
      <c r="HFC51" s="41"/>
      <c r="HFE51" s="41"/>
      <c r="HFG51" s="41"/>
      <c r="HFI51" s="41"/>
      <c r="HFK51" s="41"/>
      <c r="HFM51" s="41"/>
      <c r="HFO51" s="41"/>
      <c r="HFQ51" s="41"/>
      <c r="HFS51" s="41"/>
      <c r="HFU51" s="41"/>
      <c r="HFW51" s="41"/>
      <c r="HFY51" s="41"/>
      <c r="HGA51" s="41"/>
      <c r="HGC51" s="41"/>
      <c r="HGE51" s="41"/>
      <c r="HGG51" s="41"/>
      <c r="HGI51" s="41"/>
      <c r="HGK51" s="41"/>
      <c r="HGM51" s="41"/>
      <c r="HGO51" s="41"/>
      <c r="HGQ51" s="41"/>
      <c r="HGS51" s="41"/>
      <c r="HGU51" s="41"/>
      <c r="HGW51" s="41"/>
      <c r="HGY51" s="41"/>
      <c r="HHA51" s="41"/>
      <c r="HHC51" s="41"/>
      <c r="HHE51" s="41"/>
      <c r="HHG51" s="41"/>
      <c r="HHI51" s="41"/>
      <c r="HHK51" s="41"/>
      <c r="HHM51" s="41"/>
      <c r="HHO51" s="41"/>
      <c r="HHQ51" s="41"/>
      <c r="HHS51" s="41"/>
      <c r="HHU51" s="41"/>
      <c r="HHW51" s="41"/>
      <c r="HHY51" s="41"/>
      <c r="HIA51" s="41"/>
      <c r="HIC51" s="41"/>
      <c r="HIE51" s="41"/>
      <c r="HIG51" s="41"/>
      <c r="HII51" s="41"/>
      <c r="HIK51" s="41"/>
      <c r="HIM51" s="41"/>
      <c r="HIO51" s="41"/>
      <c r="HIQ51" s="41"/>
      <c r="HIS51" s="41"/>
      <c r="HIU51" s="41"/>
      <c r="HIW51" s="41"/>
      <c r="HIY51" s="41"/>
      <c r="HJA51" s="41"/>
      <c r="HJC51" s="41"/>
      <c r="HJE51" s="41"/>
      <c r="HJG51" s="41"/>
      <c r="HJI51" s="41"/>
      <c r="HJK51" s="41"/>
      <c r="HJM51" s="41"/>
      <c r="HJO51" s="41"/>
      <c r="HJQ51" s="41"/>
      <c r="HJS51" s="41"/>
      <c r="HJU51" s="41"/>
      <c r="HJW51" s="41"/>
      <c r="HJY51" s="41"/>
      <c r="HKA51" s="41"/>
      <c r="HKC51" s="41"/>
      <c r="HKE51" s="41"/>
      <c r="HKG51" s="41"/>
      <c r="HKI51" s="41"/>
      <c r="HKK51" s="41"/>
      <c r="HKM51" s="41"/>
      <c r="HKO51" s="41"/>
      <c r="HKQ51" s="41"/>
      <c r="HKS51" s="41"/>
      <c r="HKU51" s="41"/>
      <c r="HKW51" s="41"/>
      <c r="HKY51" s="41"/>
      <c r="HLA51" s="41"/>
      <c r="HLC51" s="41"/>
      <c r="HLE51" s="41"/>
      <c r="HLG51" s="41"/>
      <c r="HLI51" s="41"/>
      <c r="HLK51" s="41"/>
      <c r="HLM51" s="41"/>
      <c r="HLO51" s="41"/>
      <c r="HLQ51" s="41"/>
      <c r="HLS51" s="41"/>
      <c r="HLU51" s="41"/>
      <c r="HLW51" s="41"/>
      <c r="HLY51" s="41"/>
      <c r="HMA51" s="41"/>
      <c r="HMC51" s="41"/>
      <c r="HME51" s="41"/>
      <c r="HMG51" s="41"/>
      <c r="HMI51" s="41"/>
      <c r="HMK51" s="41"/>
      <c r="HMM51" s="41"/>
      <c r="HMO51" s="41"/>
      <c r="HMQ51" s="41"/>
      <c r="HMS51" s="41"/>
      <c r="HMU51" s="41"/>
      <c r="HMW51" s="41"/>
      <c r="HMY51" s="41"/>
      <c r="HNA51" s="41"/>
      <c r="HNC51" s="41"/>
      <c r="HNE51" s="41"/>
      <c r="HNG51" s="41"/>
      <c r="HNI51" s="41"/>
      <c r="HNK51" s="41"/>
      <c r="HNM51" s="41"/>
      <c r="HNO51" s="41"/>
      <c r="HNQ51" s="41"/>
      <c r="HNS51" s="41"/>
      <c r="HNU51" s="41"/>
      <c r="HNW51" s="41"/>
      <c r="HNY51" s="41"/>
      <c r="HOA51" s="41"/>
      <c r="HOC51" s="41"/>
      <c r="HOE51" s="41"/>
      <c r="HOG51" s="41"/>
      <c r="HOI51" s="41"/>
      <c r="HOK51" s="41"/>
      <c r="HOM51" s="41"/>
      <c r="HOO51" s="41"/>
      <c r="HOQ51" s="41"/>
      <c r="HOS51" s="41"/>
      <c r="HOU51" s="41"/>
      <c r="HOW51" s="41"/>
      <c r="HOY51" s="41"/>
      <c r="HPA51" s="41"/>
      <c r="HPC51" s="41"/>
      <c r="HPE51" s="41"/>
      <c r="HPG51" s="41"/>
      <c r="HPI51" s="41"/>
      <c r="HPK51" s="41"/>
      <c r="HPM51" s="41"/>
      <c r="HPO51" s="41"/>
      <c r="HPQ51" s="41"/>
      <c r="HPS51" s="41"/>
      <c r="HPU51" s="41"/>
      <c r="HPW51" s="41"/>
      <c r="HPY51" s="41"/>
      <c r="HQA51" s="41"/>
      <c r="HQC51" s="41"/>
      <c r="HQE51" s="41"/>
      <c r="HQG51" s="41"/>
      <c r="HQI51" s="41"/>
      <c r="HQK51" s="41"/>
      <c r="HQM51" s="41"/>
      <c r="HQO51" s="41"/>
      <c r="HQQ51" s="41"/>
      <c r="HQS51" s="41"/>
      <c r="HQU51" s="41"/>
      <c r="HQW51" s="41"/>
      <c r="HQY51" s="41"/>
      <c r="HRA51" s="41"/>
      <c r="HRC51" s="41"/>
      <c r="HRE51" s="41"/>
      <c r="HRG51" s="41"/>
      <c r="HRI51" s="41"/>
      <c r="HRK51" s="41"/>
      <c r="HRM51" s="41"/>
      <c r="HRO51" s="41"/>
      <c r="HRQ51" s="41"/>
      <c r="HRS51" s="41"/>
      <c r="HRU51" s="41"/>
      <c r="HRW51" s="41"/>
      <c r="HRY51" s="41"/>
      <c r="HSA51" s="41"/>
      <c r="HSC51" s="41"/>
      <c r="HSE51" s="41"/>
      <c r="HSG51" s="41"/>
      <c r="HSI51" s="41"/>
      <c r="HSK51" s="41"/>
      <c r="HSM51" s="41"/>
      <c r="HSO51" s="41"/>
      <c r="HSQ51" s="41"/>
      <c r="HSS51" s="41"/>
      <c r="HSU51" s="41"/>
      <c r="HSW51" s="41"/>
      <c r="HSY51" s="41"/>
      <c r="HTA51" s="41"/>
      <c r="HTC51" s="41"/>
      <c r="HTE51" s="41"/>
      <c r="HTG51" s="41"/>
      <c r="HTI51" s="41"/>
      <c r="HTK51" s="41"/>
      <c r="HTM51" s="41"/>
      <c r="HTO51" s="41"/>
      <c r="HTQ51" s="41"/>
      <c r="HTS51" s="41"/>
      <c r="HTU51" s="41"/>
      <c r="HTW51" s="41"/>
      <c r="HTY51" s="41"/>
      <c r="HUA51" s="41"/>
      <c r="HUC51" s="41"/>
      <c r="HUE51" s="41"/>
      <c r="HUG51" s="41"/>
      <c r="HUI51" s="41"/>
      <c r="HUK51" s="41"/>
      <c r="HUM51" s="41"/>
      <c r="HUO51" s="41"/>
      <c r="HUQ51" s="41"/>
      <c r="HUS51" s="41"/>
      <c r="HUU51" s="41"/>
      <c r="HUW51" s="41"/>
      <c r="HUY51" s="41"/>
      <c r="HVA51" s="41"/>
      <c r="HVC51" s="41"/>
      <c r="HVE51" s="41"/>
      <c r="HVG51" s="41"/>
      <c r="HVI51" s="41"/>
      <c r="HVK51" s="41"/>
      <c r="HVM51" s="41"/>
      <c r="HVO51" s="41"/>
      <c r="HVQ51" s="41"/>
      <c r="HVS51" s="41"/>
      <c r="HVU51" s="41"/>
      <c r="HVW51" s="41"/>
      <c r="HVY51" s="41"/>
      <c r="HWA51" s="41"/>
      <c r="HWC51" s="41"/>
      <c r="HWE51" s="41"/>
      <c r="HWG51" s="41"/>
      <c r="HWI51" s="41"/>
      <c r="HWK51" s="41"/>
      <c r="HWM51" s="41"/>
      <c r="HWO51" s="41"/>
      <c r="HWQ51" s="41"/>
      <c r="HWS51" s="41"/>
      <c r="HWU51" s="41"/>
      <c r="HWW51" s="41"/>
      <c r="HWY51" s="41"/>
      <c r="HXA51" s="41"/>
      <c r="HXC51" s="41"/>
      <c r="HXE51" s="41"/>
      <c r="HXG51" s="41"/>
      <c r="HXI51" s="41"/>
      <c r="HXK51" s="41"/>
      <c r="HXM51" s="41"/>
      <c r="HXO51" s="41"/>
      <c r="HXQ51" s="41"/>
      <c r="HXS51" s="41"/>
      <c r="HXU51" s="41"/>
      <c r="HXW51" s="41"/>
      <c r="HXY51" s="41"/>
      <c r="HYA51" s="41"/>
      <c r="HYC51" s="41"/>
      <c r="HYE51" s="41"/>
      <c r="HYG51" s="41"/>
      <c r="HYI51" s="41"/>
      <c r="HYK51" s="41"/>
      <c r="HYM51" s="41"/>
      <c r="HYO51" s="41"/>
      <c r="HYQ51" s="41"/>
      <c r="HYS51" s="41"/>
      <c r="HYU51" s="41"/>
      <c r="HYW51" s="41"/>
      <c r="HYY51" s="41"/>
      <c r="HZA51" s="41"/>
      <c r="HZC51" s="41"/>
      <c r="HZE51" s="41"/>
      <c r="HZG51" s="41"/>
      <c r="HZI51" s="41"/>
      <c r="HZK51" s="41"/>
      <c r="HZM51" s="41"/>
      <c r="HZO51" s="41"/>
      <c r="HZQ51" s="41"/>
      <c r="HZS51" s="41"/>
      <c r="HZU51" s="41"/>
      <c r="HZW51" s="41"/>
      <c r="HZY51" s="41"/>
      <c r="IAA51" s="41"/>
      <c r="IAC51" s="41"/>
      <c r="IAE51" s="41"/>
      <c r="IAG51" s="41"/>
      <c r="IAI51" s="41"/>
      <c r="IAK51" s="41"/>
      <c r="IAM51" s="41"/>
      <c r="IAO51" s="41"/>
      <c r="IAQ51" s="41"/>
      <c r="IAS51" s="41"/>
      <c r="IAU51" s="41"/>
      <c r="IAW51" s="41"/>
      <c r="IAY51" s="41"/>
      <c r="IBA51" s="41"/>
      <c r="IBC51" s="41"/>
      <c r="IBE51" s="41"/>
      <c r="IBG51" s="41"/>
      <c r="IBI51" s="41"/>
      <c r="IBK51" s="41"/>
      <c r="IBM51" s="41"/>
      <c r="IBO51" s="41"/>
      <c r="IBQ51" s="41"/>
      <c r="IBS51" s="41"/>
      <c r="IBU51" s="41"/>
      <c r="IBW51" s="41"/>
      <c r="IBY51" s="41"/>
      <c r="ICA51" s="41"/>
      <c r="ICC51" s="41"/>
      <c r="ICE51" s="41"/>
      <c r="ICG51" s="41"/>
      <c r="ICI51" s="41"/>
      <c r="ICK51" s="41"/>
      <c r="ICM51" s="41"/>
      <c r="ICO51" s="41"/>
      <c r="ICQ51" s="41"/>
      <c r="ICS51" s="41"/>
      <c r="ICU51" s="41"/>
      <c r="ICW51" s="41"/>
      <c r="ICY51" s="41"/>
      <c r="IDA51" s="41"/>
      <c r="IDC51" s="41"/>
      <c r="IDE51" s="41"/>
      <c r="IDG51" s="41"/>
      <c r="IDI51" s="41"/>
      <c r="IDK51" s="41"/>
      <c r="IDM51" s="41"/>
      <c r="IDO51" s="41"/>
      <c r="IDQ51" s="41"/>
      <c r="IDS51" s="41"/>
      <c r="IDU51" s="41"/>
      <c r="IDW51" s="41"/>
      <c r="IDY51" s="41"/>
      <c r="IEA51" s="41"/>
      <c r="IEC51" s="41"/>
      <c r="IEE51" s="41"/>
      <c r="IEG51" s="41"/>
      <c r="IEI51" s="41"/>
      <c r="IEK51" s="41"/>
      <c r="IEM51" s="41"/>
      <c r="IEO51" s="41"/>
      <c r="IEQ51" s="41"/>
      <c r="IES51" s="41"/>
      <c r="IEU51" s="41"/>
      <c r="IEW51" s="41"/>
      <c r="IEY51" s="41"/>
      <c r="IFA51" s="41"/>
      <c r="IFC51" s="41"/>
      <c r="IFE51" s="41"/>
      <c r="IFG51" s="41"/>
      <c r="IFI51" s="41"/>
      <c r="IFK51" s="41"/>
      <c r="IFM51" s="41"/>
      <c r="IFO51" s="41"/>
      <c r="IFQ51" s="41"/>
      <c r="IFS51" s="41"/>
      <c r="IFU51" s="41"/>
      <c r="IFW51" s="41"/>
      <c r="IFY51" s="41"/>
      <c r="IGA51" s="41"/>
      <c r="IGC51" s="41"/>
      <c r="IGE51" s="41"/>
      <c r="IGG51" s="41"/>
      <c r="IGI51" s="41"/>
      <c r="IGK51" s="41"/>
      <c r="IGM51" s="41"/>
      <c r="IGO51" s="41"/>
      <c r="IGQ51" s="41"/>
      <c r="IGS51" s="41"/>
      <c r="IGU51" s="41"/>
      <c r="IGW51" s="41"/>
      <c r="IGY51" s="41"/>
      <c r="IHA51" s="41"/>
      <c r="IHC51" s="41"/>
      <c r="IHE51" s="41"/>
      <c r="IHG51" s="41"/>
      <c r="IHI51" s="41"/>
      <c r="IHK51" s="41"/>
      <c r="IHM51" s="41"/>
      <c r="IHO51" s="41"/>
      <c r="IHQ51" s="41"/>
      <c r="IHS51" s="41"/>
      <c r="IHU51" s="41"/>
      <c r="IHW51" s="41"/>
      <c r="IHY51" s="41"/>
      <c r="IIA51" s="41"/>
      <c r="IIC51" s="41"/>
      <c r="IIE51" s="41"/>
      <c r="IIG51" s="41"/>
      <c r="III51" s="41"/>
      <c r="IIK51" s="41"/>
      <c r="IIM51" s="41"/>
      <c r="IIO51" s="41"/>
      <c r="IIQ51" s="41"/>
      <c r="IIS51" s="41"/>
      <c r="IIU51" s="41"/>
      <c r="IIW51" s="41"/>
      <c r="IIY51" s="41"/>
      <c r="IJA51" s="41"/>
      <c r="IJC51" s="41"/>
      <c r="IJE51" s="41"/>
      <c r="IJG51" s="41"/>
      <c r="IJI51" s="41"/>
      <c r="IJK51" s="41"/>
      <c r="IJM51" s="41"/>
      <c r="IJO51" s="41"/>
      <c r="IJQ51" s="41"/>
      <c r="IJS51" s="41"/>
      <c r="IJU51" s="41"/>
      <c r="IJW51" s="41"/>
      <c r="IJY51" s="41"/>
      <c r="IKA51" s="41"/>
      <c r="IKC51" s="41"/>
      <c r="IKE51" s="41"/>
      <c r="IKG51" s="41"/>
      <c r="IKI51" s="41"/>
      <c r="IKK51" s="41"/>
      <c r="IKM51" s="41"/>
      <c r="IKO51" s="41"/>
      <c r="IKQ51" s="41"/>
      <c r="IKS51" s="41"/>
      <c r="IKU51" s="41"/>
      <c r="IKW51" s="41"/>
      <c r="IKY51" s="41"/>
      <c r="ILA51" s="41"/>
      <c r="ILC51" s="41"/>
      <c r="ILE51" s="41"/>
      <c r="ILG51" s="41"/>
      <c r="ILI51" s="41"/>
      <c r="ILK51" s="41"/>
      <c r="ILM51" s="41"/>
      <c r="ILO51" s="41"/>
      <c r="ILQ51" s="41"/>
      <c r="ILS51" s="41"/>
      <c r="ILU51" s="41"/>
      <c r="ILW51" s="41"/>
      <c r="ILY51" s="41"/>
      <c r="IMA51" s="41"/>
      <c r="IMC51" s="41"/>
      <c r="IME51" s="41"/>
      <c r="IMG51" s="41"/>
      <c r="IMI51" s="41"/>
      <c r="IMK51" s="41"/>
      <c r="IMM51" s="41"/>
      <c r="IMO51" s="41"/>
      <c r="IMQ51" s="41"/>
      <c r="IMS51" s="41"/>
      <c r="IMU51" s="41"/>
      <c r="IMW51" s="41"/>
      <c r="IMY51" s="41"/>
      <c r="INA51" s="41"/>
      <c r="INC51" s="41"/>
      <c r="INE51" s="41"/>
      <c r="ING51" s="41"/>
      <c r="INI51" s="41"/>
      <c r="INK51" s="41"/>
      <c r="INM51" s="41"/>
      <c r="INO51" s="41"/>
      <c r="INQ51" s="41"/>
      <c r="INS51" s="41"/>
      <c r="INU51" s="41"/>
      <c r="INW51" s="41"/>
      <c r="INY51" s="41"/>
      <c r="IOA51" s="41"/>
      <c r="IOC51" s="41"/>
      <c r="IOE51" s="41"/>
      <c r="IOG51" s="41"/>
      <c r="IOI51" s="41"/>
      <c r="IOK51" s="41"/>
      <c r="IOM51" s="41"/>
      <c r="IOO51" s="41"/>
      <c r="IOQ51" s="41"/>
      <c r="IOS51" s="41"/>
      <c r="IOU51" s="41"/>
      <c r="IOW51" s="41"/>
      <c r="IOY51" s="41"/>
      <c r="IPA51" s="41"/>
      <c r="IPC51" s="41"/>
      <c r="IPE51" s="41"/>
      <c r="IPG51" s="41"/>
      <c r="IPI51" s="41"/>
      <c r="IPK51" s="41"/>
      <c r="IPM51" s="41"/>
      <c r="IPO51" s="41"/>
      <c r="IPQ51" s="41"/>
      <c r="IPS51" s="41"/>
      <c r="IPU51" s="41"/>
      <c r="IPW51" s="41"/>
      <c r="IPY51" s="41"/>
      <c r="IQA51" s="41"/>
      <c r="IQC51" s="41"/>
      <c r="IQE51" s="41"/>
      <c r="IQG51" s="41"/>
      <c r="IQI51" s="41"/>
      <c r="IQK51" s="41"/>
      <c r="IQM51" s="41"/>
      <c r="IQO51" s="41"/>
      <c r="IQQ51" s="41"/>
      <c r="IQS51" s="41"/>
      <c r="IQU51" s="41"/>
      <c r="IQW51" s="41"/>
      <c r="IQY51" s="41"/>
      <c r="IRA51" s="41"/>
      <c r="IRC51" s="41"/>
      <c r="IRE51" s="41"/>
      <c r="IRG51" s="41"/>
      <c r="IRI51" s="41"/>
      <c r="IRK51" s="41"/>
      <c r="IRM51" s="41"/>
      <c r="IRO51" s="41"/>
      <c r="IRQ51" s="41"/>
      <c r="IRS51" s="41"/>
      <c r="IRU51" s="41"/>
      <c r="IRW51" s="41"/>
      <c r="IRY51" s="41"/>
      <c r="ISA51" s="41"/>
      <c r="ISC51" s="41"/>
      <c r="ISE51" s="41"/>
      <c r="ISG51" s="41"/>
      <c r="ISI51" s="41"/>
      <c r="ISK51" s="41"/>
      <c r="ISM51" s="41"/>
      <c r="ISO51" s="41"/>
      <c r="ISQ51" s="41"/>
      <c r="ISS51" s="41"/>
      <c r="ISU51" s="41"/>
      <c r="ISW51" s="41"/>
      <c r="ISY51" s="41"/>
      <c r="ITA51" s="41"/>
      <c r="ITC51" s="41"/>
      <c r="ITE51" s="41"/>
      <c r="ITG51" s="41"/>
      <c r="ITI51" s="41"/>
      <c r="ITK51" s="41"/>
      <c r="ITM51" s="41"/>
      <c r="ITO51" s="41"/>
      <c r="ITQ51" s="41"/>
      <c r="ITS51" s="41"/>
      <c r="ITU51" s="41"/>
      <c r="ITW51" s="41"/>
      <c r="ITY51" s="41"/>
      <c r="IUA51" s="41"/>
      <c r="IUC51" s="41"/>
      <c r="IUE51" s="41"/>
      <c r="IUG51" s="41"/>
      <c r="IUI51" s="41"/>
      <c r="IUK51" s="41"/>
      <c r="IUM51" s="41"/>
      <c r="IUO51" s="41"/>
      <c r="IUQ51" s="41"/>
      <c r="IUS51" s="41"/>
      <c r="IUU51" s="41"/>
      <c r="IUW51" s="41"/>
      <c r="IUY51" s="41"/>
      <c r="IVA51" s="41"/>
      <c r="IVC51" s="41"/>
      <c r="IVE51" s="41"/>
      <c r="IVG51" s="41"/>
      <c r="IVI51" s="41"/>
      <c r="IVK51" s="41"/>
      <c r="IVM51" s="41"/>
      <c r="IVO51" s="41"/>
      <c r="IVQ51" s="41"/>
      <c r="IVS51" s="41"/>
      <c r="IVU51" s="41"/>
      <c r="IVW51" s="41"/>
      <c r="IVY51" s="41"/>
      <c r="IWA51" s="41"/>
      <c r="IWC51" s="41"/>
      <c r="IWE51" s="41"/>
      <c r="IWG51" s="41"/>
      <c r="IWI51" s="41"/>
      <c r="IWK51" s="41"/>
      <c r="IWM51" s="41"/>
      <c r="IWO51" s="41"/>
      <c r="IWQ51" s="41"/>
      <c r="IWS51" s="41"/>
      <c r="IWU51" s="41"/>
      <c r="IWW51" s="41"/>
      <c r="IWY51" s="41"/>
      <c r="IXA51" s="41"/>
      <c r="IXC51" s="41"/>
      <c r="IXE51" s="41"/>
      <c r="IXG51" s="41"/>
      <c r="IXI51" s="41"/>
      <c r="IXK51" s="41"/>
      <c r="IXM51" s="41"/>
      <c r="IXO51" s="41"/>
      <c r="IXQ51" s="41"/>
      <c r="IXS51" s="41"/>
      <c r="IXU51" s="41"/>
      <c r="IXW51" s="41"/>
      <c r="IXY51" s="41"/>
      <c r="IYA51" s="41"/>
      <c r="IYC51" s="41"/>
      <c r="IYE51" s="41"/>
      <c r="IYG51" s="41"/>
      <c r="IYI51" s="41"/>
      <c r="IYK51" s="41"/>
      <c r="IYM51" s="41"/>
      <c r="IYO51" s="41"/>
      <c r="IYQ51" s="41"/>
      <c r="IYS51" s="41"/>
      <c r="IYU51" s="41"/>
      <c r="IYW51" s="41"/>
      <c r="IYY51" s="41"/>
      <c r="IZA51" s="41"/>
      <c r="IZC51" s="41"/>
      <c r="IZE51" s="41"/>
      <c r="IZG51" s="41"/>
      <c r="IZI51" s="41"/>
      <c r="IZK51" s="41"/>
      <c r="IZM51" s="41"/>
      <c r="IZO51" s="41"/>
      <c r="IZQ51" s="41"/>
      <c r="IZS51" s="41"/>
      <c r="IZU51" s="41"/>
      <c r="IZW51" s="41"/>
      <c r="IZY51" s="41"/>
      <c r="JAA51" s="41"/>
      <c r="JAC51" s="41"/>
      <c r="JAE51" s="41"/>
      <c r="JAG51" s="41"/>
      <c r="JAI51" s="41"/>
      <c r="JAK51" s="41"/>
      <c r="JAM51" s="41"/>
      <c r="JAO51" s="41"/>
      <c r="JAQ51" s="41"/>
      <c r="JAS51" s="41"/>
      <c r="JAU51" s="41"/>
      <c r="JAW51" s="41"/>
      <c r="JAY51" s="41"/>
      <c r="JBA51" s="41"/>
      <c r="JBC51" s="41"/>
      <c r="JBE51" s="41"/>
      <c r="JBG51" s="41"/>
      <c r="JBI51" s="41"/>
      <c r="JBK51" s="41"/>
      <c r="JBM51" s="41"/>
      <c r="JBO51" s="41"/>
      <c r="JBQ51" s="41"/>
      <c r="JBS51" s="41"/>
      <c r="JBU51" s="41"/>
      <c r="JBW51" s="41"/>
      <c r="JBY51" s="41"/>
      <c r="JCA51" s="41"/>
      <c r="JCC51" s="41"/>
      <c r="JCE51" s="41"/>
      <c r="JCG51" s="41"/>
      <c r="JCI51" s="41"/>
      <c r="JCK51" s="41"/>
      <c r="JCM51" s="41"/>
      <c r="JCO51" s="41"/>
      <c r="JCQ51" s="41"/>
      <c r="JCS51" s="41"/>
      <c r="JCU51" s="41"/>
      <c r="JCW51" s="41"/>
      <c r="JCY51" s="41"/>
      <c r="JDA51" s="41"/>
      <c r="JDC51" s="41"/>
      <c r="JDE51" s="41"/>
      <c r="JDG51" s="41"/>
      <c r="JDI51" s="41"/>
      <c r="JDK51" s="41"/>
      <c r="JDM51" s="41"/>
      <c r="JDO51" s="41"/>
      <c r="JDQ51" s="41"/>
      <c r="JDS51" s="41"/>
      <c r="JDU51" s="41"/>
      <c r="JDW51" s="41"/>
      <c r="JDY51" s="41"/>
      <c r="JEA51" s="41"/>
      <c r="JEC51" s="41"/>
      <c r="JEE51" s="41"/>
      <c r="JEG51" s="41"/>
      <c r="JEI51" s="41"/>
      <c r="JEK51" s="41"/>
      <c r="JEM51" s="41"/>
      <c r="JEO51" s="41"/>
      <c r="JEQ51" s="41"/>
      <c r="JES51" s="41"/>
      <c r="JEU51" s="41"/>
      <c r="JEW51" s="41"/>
      <c r="JEY51" s="41"/>
      <c r="JFA51" s="41"/>
      <c r="JFC51" s="41"/>
      <c r="JFE51" s="41"/>
      <c r="JFG51" s="41"/>
      <c r="JFI51" s="41"/>
      <c r="JFK51" s="41"/>
      <c r="JFM51" s="41"/>
      <c r="JFO51" s="41"/>
      <c r="JFQ51" s="41"/>
      <c r="JFS51" s="41"/>
      <c r="JFU51" s="41"/>
      <c r="JFW51" s="41"/>
      <c r="JFY51" s="41"/>
      <c r="JGA51" s="41"/>
      <c r="JGC51" s="41"/>
      <c r="JGE51" s="41"/>
      <c r="JGG51" s="41"/>
      <c r="JGI51" s="41"/>
      <c r="JGK51" s="41"/>
      <c r="JGM51" s="41"/>
      <c r="JGO51" s="41"/>
      <c r="JGQ51" s="41"/>
      <c r="JGS51" s="41"/>
      <c r="JGU51" s="41"/>
      <c r="JGW51" s="41"/>
      <c r="JGY51" s="41"/>
      <c r="JHA51" s="41"/>
      <c r="JHC51" s="41"/>
      <c r="JHE51" s="41"/>
      <c r="JHG51" s="41"/>
      <c r="JHI51" s="41"/>
      <c r="JHK51" s="41"/>
      <c r="JHM51" s="41"/>
      <c r="JHO51" s="41"/>
      <c r="JHQ51" s="41"/>
      <c r="JHS51" s="41"/>
      <c r="JHU51" s="41"/>
      <c r="JHW51" s="41"/>
      <c r="JHY51" s="41"/>
      <c r="JIA51" s="41"/>
      <c r="JIC51" s="41"/>
      <c r="JIE51" s="41"/>
      <c r="JIG51" s="41"/>
      <c r="JII51" s="41"/>
      <c r="JIK51" s="41"/>
      <c r="JIM51" s="41"/>
      <c r="JIO51" s="41"/>
      <c r="JIQ51" s="41"/>
      <c r="JIS51" s="41"/>
      <c r="JIU51" s="41"/>
      <c r="JIW51" s="41"/>
      <c r="JIY51" s="41"/>
      <c r="JJA51" s="41"/>
      <c r="JJC51" s="41"/>
      <c r="JJE51" s="41"/>
      <c r="JJG51" s="41"/>
      <c r="JJI51" s="41"/>
      <c r="JJK51" s="41"/>
      <c r="JJM51" s="41"/>
      <c r="JJO51" s="41"/>
      <c r="JJQ51" s="41"/>
      <c r="JJS51" s="41"/>
      <c r="JJU51" s="41"/>
      <c r="JJW51" s="41"/>
      <c r="JJY51" s="41"/>
      <c r="JKA51" s="41"/>
      <c r="JKC51" s="41"/>
      <c r="JKE51" s="41"/>
      <c r="JKG51" s="41"/>
      <c r="JKI51" s="41"/>
      <c r="JKK51" s="41"/>
      <c r="JKM51" s="41"/>
      <c r="JKO51" s="41"/>
      <c r="JKQ51" s="41"/>
      <c r="JKS51" s="41"/>
      <c r="JKU51" s="41"/>
      <c r="JKW51" s="41"/>
      <c r="JKY51" s="41"/>
      <c r="JLA51" s="41"/>
      <c r="JLC51" s="41"/>
      <c r="JLE51" s="41"/>
      <c r="JLG51" s="41"/>
      <c r="JLI51" s="41"/>
      <c r="JLK51" s="41"/>
      <c r="JLM51" s="41"/>
      <c r="JLO51" s="41"/>
      <c r="JLQ51" s="41"/>
      <c r="JLS51" s="41"/>
      <c r="JLU51" s="41"/>
      <c r="JLW51" s="41"/>
      <c r="JLY51" s="41"/>
      <c r="JMA51" s="41"/>
      <c r="JMC51" s="41"/>
      <c r="JME51" s="41"/>
      <c r="JMG51" s="41"/>
      <c r="JMI51" s="41"/>
      <c r="JMK51" s="41"/>
      <c r="JMM51" s="41"/>
      <c r="JMO51" s="41"/>
      <c r="JMQ51" s="41"/>
      <c r="JMS51" s="41"/>
      <c r="JMU51" s="41"/>
      <c r="JMW51" s="41"/>
      <c r="JMY51" s="41"/>
      <c r="JNA51" s="41"/>
      <c r="JNC51" s="41"/>
      <c r="JNE51" s="41"/>
      <c r="JNG51" s="41"/>
      <c r="JNI51" s="41"/>
      <c r="JNK51" s="41"/>
      <c r="JNM51" s="41"/>
      <c r="JNO51" s="41"/>
      <c r="JNQ51" s="41"/>
      <c r="JNS51" s="41"/>
      <c r="JNU51" s="41"/>
      <c r="JNW51" s="41"/>
      <c r="JNY51" s="41"/>
      <c r="JOA51" s="41"/>
      <c r="JOC51" s="41"/>
      <c r="JOE51" s="41"/>
      <c r="JOG51" s="41"/>
      <c r="JOI51" s="41"/>
      <c r="JOK51" s="41"/>
      <c r="JOM51" s="41"/>
      <c r="JOO51" s="41"/>
      <c r="JOQ51" s="41"/>
      <c r="JOS51" s="41"/>
      <c r="JOU51" s="41"/>
      <c r="JOW51" s="41"/>
      <c r="JOY51" s="41"/>
      <c r="JPA51" s="41"/>
      <c r="JPC51" s="41"/>
      <c r="JPE51" s="41"/>
      <c r="JPG51" s="41"/>
      <c r="JPI51" s="41"/>
      <c r="JPK51" s="41"/>
      <c r="JPM51" s="41"/>
      <c r="JPO51" s="41"/>
      <c r="JPQ51" s="41"/>
      <c r="JPS51" s="41"/>
      <c r="JPU51" s="41"/>
      <c r="JPW51" s="41"/>
      <c r="JPY51" s="41"/>
      <c r="JQA51" s="41"/>
      <c r="JQC51" s="41"/>
      <c r="JQE51" s="41"/>
      <c r="JQG51" s="41"/>
      <c r="JQI51" s="41"/>
      <c r="JQK51" s="41"/>
      <c r="JQM51" s="41"/>
      <c r="JQO51" s="41"/>
      <c r="JQQ51" s="41"/>
      <c r="JQS51" s="41"/>
      <c r="JQU51" s="41"/>
      <c r="JQW51" s="41"/>
      <c r="JQY51" s="41"/>
      <c r="JRA51" s="41"/>
      <c r="JRC51" s="41"/>
      <c r="JRE51" s="41"/>
      <c r="JRG51" s="41"/>
      <c r="JRI51" s="41"/>
      <c r="JRK51" s="41"/>
      <c r="JRM51" s="41"/>
      <c r="JRO51" s="41"/>
      <c r="JRQ51" s="41"/>
      <c r="JRS51" s="41"/>
      <c r="JRU51" s="41"/>
      <c r="JRW51" s="41"/>
      <c r="JRY51" s="41"/>
      <c r="JSA51" s="41"/>
      <c r="JSC51" s="41"/>
      <c r="JSE51" s="41"/>
      <c r="JSG51" s="41"/>
      <c r="JSI51" s="41"/>
      <c r="JSK51" s="41"/>
      <c r="JSM51" s="41"/>
      <c r="JSO51" s="41"/>
      <c r="JSQ51" s="41"/>
      <c r="JSS51" s="41"/>
      <c r="JSU51" s="41"/>
      <c r="JSW51" s="41"/>
      <c r="JSY51" s="41"/>
      <c r="JTA51" s="41"/>
      <c r="JTC51" s="41"/>
      <c r="JTE51" s="41"/>
      <c r="JTG51" s="41"/>
      <c r="JTI51" s="41"/>
      <c r="JTK51" s="41"/>
      <c r="JTM51" s="41"/>
      <c r="JTO51" s="41"/>
      <c r="JTQ51" s="41"/>
      <c r="JTS51" s="41"/>
      <c r="JTU51" s="41"/>
      <c r="JTW51" s="41"/>
      <c r="JTY51" s="41"/>
      <c r="JUA51" s="41"/>
      <c r="JUC51" s="41"/>
      <c r="JUE51" s="41"/>
      <c r="JUG51" s="41"/>
      <c r="JUI51" s="41"/>
      <c r="JUK51" s="41"/>
      <c r="JUM51" s="41"/>
      <c r="JUO51" s="41"/>
      <c r="JUQ51" s="41"/>
      <c r="JUS51" s="41"/>
      <c r="JUU51" s="41"/>
      <c r="JUW51" s="41"/>
      <c r="JUY51" s="41"/>
      <c r="JVA51" s="41"/>
      <c r="JVC51" s="41"/>
      <c r="JVE51" s="41"/>
      <c r="JVG51" s="41"/>
      <c r="JVI51" s="41"/>
      <c r="JVK51" s="41"/>
      <c r="JVM51" s="41"/>
      <c r="JVO51" s="41"/>
      <c r="JVQ51" s="41"/>
      <c r="JVS51" s="41"/>
      <c r="JVU51" s="41"/>
      <c r="JVW51" s="41"/>
      <c r="JVY51" s="41"/>
      <c r="JWA51" s="41"/>
      <c r="JWC51" s="41"/>
      <c r="JWE51" s="41"/>
      <c r="JWG51" s="41"/>
      <c r="JWI51" s="41"/>
      <c r="JWK51" s="41"/>
      <c r="JWM51" s="41"/>
      <c r="JWO51" s="41"/>
      <c r="JWQ51" s="41"/>
      <c r="JWS51" s="41"/>
      <c r="JWU51" s="41"/>
      <c r="JWW51" s="41"/>
      <c r="JWY51" s="41"/>
      <c r="JXA51" s="41"/>
      <c r="JXC51" s="41"/>
      <c r="JXE51" s="41"/>
      <c r="JXG51" s="41"/>
      <c r="JXI51" s="41"/>
      <c r="JXK51" s="41"/>
      <c r="JXM51" s="41"/>
      <c r="JXO51" s="41"/>
      <c r="JXQ51" s="41"/>
      <c r="JXS51" s="41"/>
      <c r="JXU51" s="41"/>
      <c r="JXW51" s="41"/>
      <c r="JXY51" s="41"/>
      <c r="JYA51" s="41"/>
      <c r="JYC51" s="41"/>
      <c r="JYE51" s="41"/>
      <c r="JYG51" s="41"/>
      <c r="JYI51" s="41"/>
      <c r="JYK51" s="41"/>
      <c r="JYM51" s="41"/>
      <c r="JYO51" s="41"/>
      <c r="JYQ51" s="41"/>
      <c r="JYS51" s="41"/>
      <c r="JYU51" s="41"/>
      <c r="JYW51" s="41"/>
      <c r="JYY51" s="41"/>
      <c r="JZA51" s="41"/>
      <c r="JZC51" s="41"/>
      <c r="JZE51" s="41"/>
      <c r="JZG51" s="41"/>
      <c r="JZI51" s="41"/>
      <c r="JZK51" s="41"/>
      <c r="JZM51" s="41"/>
      <c r="JZO51" s="41"/>
      <c r="JZQ51" s="41"/>
      <c r="JZS51" s="41"/>
      <c r="JZU51" s="41"/>
      <c r="JZW51" s="41"/>
      <c r="JZY51" s="41"/>
      <c r="KAA51" s="41"/>
      <c r="KAC51" s="41"/>
      <c r="KAE51" s="41"/>
      <c r="KAG51" s="41"/>
      <c r="KAI51" s="41"/>
      <c r="KAK51" s="41"/>
      <c r="KAM51" s="41"/>
      <c r="KAO51" s="41"/>
      <c r="KAQ51" s="41"/>
      <c r="KAS51" s="41"/>
      <c r="KAU51" s="41"/>
      <c r="KAW51" s="41"/>
      <c r="KAY51" s="41"/>
      <c r="KBA51" s="41"/>
      <c r="KBC51" s="41"/>
      <c r="KBE51" s="41"/>
      <c r="KBG51" s="41"/>
      <c r="KBI51" s="41"/>
      <c r="KBK51" s="41"/>
      <c r="KBM51" s="41"/>
      <c r="KBO51" s="41"/>
      <c r="KBQ51" s="41"/>
      <c r="KBS51" s="41"/>
      <c r="KBU51" s="41"/>
      <c r="KBW51" s="41"/>
      <c r="KBY51" s="41"/>
      <c r="KCA51" s="41"/>
      <c r="KCC51" s="41"/>
      <c r="KCE51" s="41"/>
      <c r="KCG51" s="41"/>
      <c r="KCI51" s="41"/>
      <c r="KCK51" s="41"/>
      <c r="KCM51" s="41"/>
      <c r="KCO51" s="41"/>
      <c r="KCQ51" s="41"/>
      <c r="KCS51" s="41"/>
      <c r="KCU51" s="41"/>
      <c r="KCW51" s="41"/>
      <c r="KCY51" s="41"/>
      <c r="KDA51" s="41"/>
      <c r="KDC51" s="41"/>
      <c r="KDE51" s="41"/>
      <c r="KDG51" s="41"/>
      <c r="KDI51" s="41"/>
      <c r="KDK51" s="41"/>
      <c r="KDM51" s="41"/>
      <c r="KDO51" s="41"/>
      <c r="KDQ51" s="41"/>
      <c r="KDS51" s="41"/>
      <c r="KDU51" s="41"/>
      <c r="KDW51" s="41"/>
      <c r="KDY51" s="41"/>
      <c r="KEA51" s="41"/>
      <c r="KEC51" s="41"/>
      <c r="KEE51" s="41"/>
      <c r="KEG51" s="41"/>
      <c r="KEI51" s="41"/>
      <c r="KEK51" s="41"/>
      <c r="KEM51" s="41"/>
      <c r="KEO51" s="41"/>
      <c r="KEQ51" s="41"/>
      <c r="KES51" s="41"/>
      <c r="KEU51" s="41"/>
      <c r="KEW51" s="41"/>
      <c r="KEY51" s="41"/>
      <c r="KFA51" s="41"/>
      <c r="KFC51" s="41"/>
      <c r="KFE51" s="41"/>
      <c r="KFG51" s="41"/>
      <c r="KFI51" s="41"/>
      <c r="KFK51" s="41"/>
      <c r="KFM51" s="41"/>
      <c r="KFO51" s="41"/>
      <c r="KFQ51" s="41"/>
      <c r="KFS51" s="41"/>
      <c r="KFU51" s="41"/>
      <c r="KFW51" s="41"/>
      <c r="KFY51" s="41"/>
      <c r="KGA51" s="41"/>
      <c r="KGC51" s="41"/>
      <c r="KGE51" s="41"/>
      <c r="KGG51" s="41"/>
      <c r="KGI51" s="41"/>
      <c r="KGK51" s="41"/>
      <c r="KGM51" s="41"/>
      <c r="KGO51" s="41"/>
      <c r="KGQ51" s="41"/>
      <c r="KGS51" s="41"/>
      <c r="KGU51" s="41"/>
      <c r="KGW51" s="41"/>
      <c r="KGY51" s="41"/>
      <c r="KHA51" s="41"/>
      <c r="KHC51" s="41"/>
      <c r="KHE51" s="41"/>
      <c r="KHG51" s="41"/>
      <c r="KHI51" s="41"/>
      <c r="KHK51" s="41"/>
      <c r="KHM51" s="41"/>
      <c r="KHO51" s="41"/>
      <c r="KHQ51" s="41"/>
      <c r="KHS51" s="41"/>
      <c r="KHU51" s="41"/>
      <c r="KHW51" s="41"/>
      <c r="KHY51" s="41"/>
      <c r="KIA51" s="41"/>
      <c r="KIC51" s="41"/>
      <c r="KIE51" s="41"/>
      <c r="KIG51" s="41"/>
      <c r="KII51" s="41"/>
      <c r="KIK51" s="41"/>
      <c r="KIM51" s="41"/>
      <c r="KIO51" s="41"/>
      <c r="KIQ51" s="41"/>
      <c r="KIS51" s="41"/>
      <c r="KIU51" s="41"/>
      <c r="KIW51" s="41"/>
      <c r="KIY51" s="41"/>
      <c r="KJA51" s="41"/>
      <c r="KJC51" s="41"/>
      <c r="KJE51" s="41"/>
      <c r="KJG51" s="41"/>
      <c r="KJI51" s="41"/>
      <c r="KJK51" s="41"/>
      <c r="KJM51" s="41"/>
      <c r="KJO51" s="41"/>
      <c r="KJQ51" s="41"/>
      <c r="KJS51" s="41"/>
      <c r="KJU51" s="41"/>
      <c r="KJW51" s="41"/>
      <c r="KJY51" s="41"/>
      <c r="KKA51" s="41"/>
      <c r="KKC51" s="41"/>
      <c r="KKE51" s="41"/>
      <c r="KKG51" s="41"/>
      <c r="KKI51" s="41"/>
      <c r="KKK51" s="41"/>
      <c r="KKM51" s="41"/>
      <c r="KKO51" s="41"/>
      <c r="KKQ51" s="41"/>
      <c r="KKS51" s="41"/>
      <c r="KKU51" s="41"/>
      <c r="KKW51" s="41"/>
      <c r="KKY51" s="41"/>
      <c r="KLA51" s="41"/>
      <c r="KLC51" s="41"/>
      <c r="KLE51" s="41"/>
      <c r="KLG51" s="41"/>
      <c r="KLI51" s="41"/>
      <c r="KLK51" s="41"/>
      <c r="KLM51" s="41"/>
      <c r="KLO51" s="41"/>
      <c r="KLQ51" s="41"/>
      <c r="KLS51" s="41"/>
      <c r="KLU51" s="41"/>
      <c r="KLW51" s="41"/>
      <c r="KLY51" s="41"/>
      <c r="KMA51" s="41"/>
      <c r="KMC51" s="41"/>
      <c r="KME51" s="41"/>
      <c r="KMG51" s="41"/>
      <c r="KMI51" s="41"/>
      <c r="KMK51" s="41"/>
      <c r="KMM51" s="41"/>
      <c r="KMO51" s="41"/>
      <c r="KMQ51" s="41"/>
      <c r="KMS51" s="41"/>
      <c r="KMU51" s="41"/>
      <c r="KMW51" s="41"/>
      <c r="KMY51" s="41"/>
      <c r="KNA51" s="41"/>
      <c r="KNC51" s="41"/>
      <c r="KNE51" s="41"/>
      <c r="KNG51" s="41"/>
      <c r="KNI51" s="41"/>
      <c r="KNK51" s="41"/>
      <c r="KNM51" s="41"/>
      <c r="KNO51" s="41"/>
      <c r="KNQ51" s="41"/>
      <c r="KNS51" s="41"/>
      <c r="KNU51" s="41"/>
      <c r="KNW51" s="41"/>
      <c r="KNY51" s="41"/>
      <c r="KOA51" s="41"/>
      <c r="KOC51" s="41"/>
      <c r="KOE51" s="41"/>
      <c r="KOG51" s="41"/>
      <c r="KOI51" s="41"/>
      <c r="KOK51" s="41"/>
      <c r="KOM51" s="41"/>
      <c r="KOO51" s="41"/>
      <c r="KOQ51" s="41"/>
      <c r="KOS51" s="41"/>
      <c r="KOU51" s="41"/>
      <c r="KOW51" s="41"/>
      <c r="KOY51" s="41"/>
      <c r="KPA51" s="41"/>
      <c r="KPC51" s="41"/>
      <c r="KPE51" s="41"/>
      <c r="KPG51" s="41"/>
      <c r="KPI51" s="41"/>
      <c r="KPK51" s="41"/>
      <c r="KPM51" s="41"/>
      <c r="KPO51" s="41"/>
      <c r="KPQ51" s="41"/>
      <c r="KPS51" s="41"/>
      <c r="KPU51" s="41"/>
      <c r="KPW51" s="41"/>
      <c r="KPY51" s="41"/>
      <c r="KQA51" s="41"/>
      <c r="KQC51" s="41"/>
      <c r="KQE51" s="41"/>
      <c r="KQG51" s="41"/>
      <c r="KQI51" s="41"/>
      <c r="KQK51" s="41"/>
      <c r="KQM51" s="41"/>
      <c r="KQO51" s="41"/>
      <c r="KQQ51" s="41"/>
      <c r="KQS51" s="41"/>
      <c r="KQU51" s="41"/>
      <c r="KQW51" s="41"/>
      <c r="KQY51" s="41"/>
      <c r="KRA51" s="41"/>
      <c r="KRC51" s="41"/>
      <c r="KRE51" s="41"/>
      <c r="KRG51" s="41"/>
      <c r="KRI51" s="41"/>
      <c r="KRK51" s="41"/>
      <c r="KRM51" s="41"/>
      <c r="KRO51" s="41"/>
      <c r="KRQ51" s="41"/>
      <c r="KRS51" s="41"/>
      <c r="KRU51" s="41"/>
      <c r="KRW51" s="41"/>
      <c r="KRY51" s="41"/>
      <c r="KSA51" s="41"/>
      <c r="KSC51" s="41"/>
      <c r="KSE51" s="41"/>
      <c r="KSG51" s="41"/>
      <c r="KSI51" s="41"/>
      <c r="KSK51" s="41"/>
      <c r="KSM51" s="41"/>
      <c r="KSO51" s="41"/>
      <c r="KSQ51" s="41"/>
      <c r="KSS51" s="41"/>
      <c r="KSU51" s="41"/>
      <c r="KSW51" s="41"/>
      <c r="KSY51" s="41"/>
      <c r="KTA51" s="41"/>
      <c r="KTC51" s="41"/>
      <c r="KTE51" s="41"/>
      <c r="KTG51" s="41"/>
      <c r="KTI51" s="41"/>
      <c r="KTK51" s="41"/>
      <c r="KTM51" s="41"/>
      <c r="KTO51" s="41"/>
      <c r="KTQ51" s="41"/>
      <c r="KTS51" s="41"/>
      <c r="KTU51" s="41"/>
      <c r="KTW51" s="41"/>
      <c r="KTY51" s="41"/>
      <c r="KUA51" s="41"/>
      <c r="KUC51" s="41"/>
      <c r="KUE51" s="41"/>
      <c r="KUG51" s="41"/>
      <c r="KUI51" s="41"/>
      <c r="KUK51" s="41"/>
      <c r="KUM51" s="41"/>
      <c r="KUO51" s="41"/>
      <c r="KUQ51" s="41"/>
      <c r="KUS51" s="41"/>
      <c r="KUU51" s="41"/>
      <c r="KUW51" s="41"/>
      <c r="KUY51" s="41"/>
      <c r="KVA51" s="41"/>
      <c r="KVC51" s="41"/>
      <c r="KVE51" s="41"/>
      <c r="KVG51" s="41"/>
      <c r="KVI51" s="41"/>
      <c r="KVK51" s="41"/>
      <c r="KVM51" s="41"/>
      <c r="KVO51" s="41"/>
      <c r="KVQ51" s="41"/>
      <c r="KVS51" s="41"/>
      <c r="KVU51" s="41"/>
      <c r="KVW51" s="41"/>
      <c r="KVY51" s="41"/>
      <c r="KWA51" s="41"/>
      <c r="KWC51" s="41"/>
      <c r="KWE51" s="41"/>
      <c r="KWG51" s="41"/>
      <c r="KWI51" s="41"/>
      <c r="KWK51" s="41"/>
      <c r="KWM51" s="41"/>
      <c r="KWO51" s="41"/>
      <c r="KWQ51" s="41"/>
      <c r="KWS51" s="41"/>
      <c r="KWU51" s="41"/>
      <c r="KWW51" s="41"/>
      <c r="KWY51" s="41"/>
      <c r="KXA51" s="41"/>
      <c r="KXC51" s="41"/>
      <c r="KXE51" s="41"/>
      <c r="KXG51" s="41"/>
      <c r="KXI51" s="41"/>
      <c r="KXK51" s="41"/>
      <c r="KXM51" s="41"/>
      <c r="KXO51" s="41"/>
      <c r="KXQ51" s="41"/>
      <c r="KXS51" s="41"/>
      <c r="KXU51" s="41"/>
      <c r="KXW51" s="41"/>
      <c r="KXY51" s="41"/>
      <c r="KYA51" s="41"/>
      <c r="KYC51" s="41"/>
      <c r="KYE51" s="41"/>
      <c r="KYG51" s="41"/>
      <c r="KYI51" s="41"/>
      <c r="KYK51" s="41"/>
      <c r="KYM51" s="41"/>
      <c r="KYO51" s="41"/>
      <c r="KYQ51" s="41"/>
      <c r="KYS51" s="41"/>
      <c r="KYU51" s="41"/>
      <c r="KYW51" s="41"/>
      <c r="KYY51" s="41"/>
      <c r="KZA51" s="41"/>
      <c r="KZC51" s="41"/>
      <c r="KZE51" s="41"/>
      <c r="KZG51" s="41"/>
      <c r="KZI51" s="41"/>
      <c r="KZK51" s="41"/>
      <c r="KZM51" s="41"/>
      <c r="KZO51" s="41"/>
      <c r="KZQ51" s="41"/>
      <c r="KZS51" s="41"/>
      <c r="KZU51" s="41"/>
      <c r="KZW51" s="41"/>
      <c r="KZY51" s="41"/>
      <c r="LAA51" s="41"/>
      <c r="LAC51" s="41"/>
      <c r="LAE51" s="41"/>
      <c r="LAG51" s="41"/>
      <c r="LAI51" s="41"/>
      <c r="LAK51" s="41"/>
      <c r="LAM51" s="41"/>
      <c r="LAO51" s="41"/>
      <c r="LAQ51" s="41"/>
      <c r="LAS51" s="41"/>
      <c r="LAU51" s="41"/>
      <c r="LAW51" s="41"/>
      <c r="LAY51" s="41"/>
      <c r="LBA51" s="41"/>
      <c r="LBC51" s="41"/>
      <c r="LBE51" s="41"/>
      <c r="LBG51" s="41"/>
      <c r="LBI51" s="41"/>
      <c r="LBK51" s="41"/>
      <c r="LBM51" s="41"/>
      <c r="LBO51" s="41"/>
      <c r="LBQ51" s="41"/>
      <c r="LBS51" s="41"/>
      <c r="LBU51" s="41"/>
      <c r="LBW51" s="41"/>
      <c r="LBY51" s="41"/>
      <c r="LCA51" s="41"/>
      <c r="LCC51" s="41"/>
      <c r="LCE51" s="41"/>
      <c r="LCG51" s="41"/>
      <c r="LCI51" s="41"/>
      <c r="LCK51" s="41"/>
      <c r="LCM51" s="41"/>
      <c r="LCO51" s="41"/>
      <c r="LCQ51" s="41"/>
      <c r="LCS51" s="41"/>
      <c r="LCU51" s="41"/>
      <c r="LCW51" s="41"/>
      <c r="LCY51" s="41"/>
      <c r="LDA51" s="41"/>
      <c r="LDC51" s="41"/>
      <c r="LDE51" s="41"/>
      <c r="LDG51" s="41"/>
      <c r="LDI51" s="41"/>
      <c r="LDK51" s="41"/>
      <c r="LDM51" s="41"/>
      <c r="LDO51" s="41"/>
      <c r="LDQ51" s="41"/>
      <c r="LDS51" s="41"/>
      <c r="LDU51" s="41"/>
      <c r="LDW51" s="41"/>
      <c r="LDY51" s="41"/>
      <c r="LEA51" s="41"/>
      <c r="LEC51" s="41"/>
      <c r="LEE51" s="41"/>
      <c r="LEG51" s="41"/>
      <c r="LEI51" s="41"/>
      <c r="LEK51" s="41"/>
      <c r="LEM51" s="41"/>
      <c r="LEO51" s="41"/>
      <c r="LEQ51" s="41"/>
      <c r="LES51" s="41"/>
      <c r="LEU51" s="41"/>
      <c r="LEW51" s="41"/>
      <c r="LEY51" s="41"/>
      <c r="LFA51" s="41"/>
      <c r="LFC51" s="41"/>
      <c r="LFE51" s="41"/>
      <c r="LFG51" s="41"/>
      <c r="LFI51" s="41"/>
      <c r="LFK51" s="41"/>
      <c r="LFM51" s="41"/>
      <c r="LFO51" s="41"/>
      <c r="LFQ51" s="41"/>
      <c r="LFS51" s="41"/>
      <c r="LFU51" s="41"/>
      <c r="LFW51" s="41"/>
      <c r="LFY51" s="41"/>
      <c r="LGA51" s="41"/>
      <c r="LGC51" s="41"/>
      <c r="LGE51" s="41"/>
      <c r="LGG51" s="41"/>
      <c r="LGI51" s="41"/>
      <c r="LGK51" s="41"/>
      <c r="LGM51" s="41"/>
      <c r="LGO51" s="41"/>
      <c r="LGQ51" s="41"/>
      <c r="LGS51" s="41"/>
      <c r="LGU51" s="41"/>
      <c r="LGW51" s="41"/>
      <c r="LGY51" s="41"/>
      <c r="LHA51" s="41"/>
      <c r="LHC51" s="41"/>
      <c r="LHE51" s="41"/>
      <c r="LHG51" s="41"/>
      <c r="LHI51" s="41"/>
      <c r="LHK51" s="41"/>
      <c r="LHM51" s="41"/>
      <c r="LHO51" s="41"/>
      <c r="LHQ51" s="41"/>
      <c r="LHS51" s="41"/>
      <c r="LHU51" s="41"/>
      <c r="LHW51" s="41"/>
      <c r="LHY51" s="41"/>
      <c r="LIA51" s="41"/>
      <c r="LIC51" s="41"/>
      <c r="LIE51" s="41"/>
      <c r="LIG51" s="41"/>
      <c r="LII51" s="41"/>
      <c r="LIK51" s="41"/>
      <c r="LIM51" s="41"/>
      <c r="LIO51" s="41"/>
      <c r="LIQ51" s="41"/>
      <c r="LIS51" s="41"/>
      <c r="LIU51" s="41"/>
      <c r="LIW51" s="41"/>
      <c r="LIY51" s="41"/>
      <c r="LJA51" s="41"/>
      <c r="LJC51" s="41"/>
      <c r="LJE51" s="41"/>
      <c r="LJG51" s="41"/>
      <c r="LJI51" s="41"/>
      <c r="LJK51" s="41"/>
      <c r="LJM51" s="41"/>
      <c r="LJO51" s="41"/>
      <c r="LJQ51" s="41"/>
      <c r="LJS51" s="41"/>
      <c r="LJU51" s="41"/>
      <c r="LJW51" s="41"/>
      <c r="LJY51" s="41"/>
      <c r="LKA51" s="41"/>
      <c r="LKC51" s="41"/>
      <c r="LKE51" s="41"/>
      <c r="LKG51" s="41"/>
      <c r="LKI51" s="41"/>
      <c r="LKK51" s="41"/>
      <c r="LKM51" s="41"/>
      <c r="LKO51" s="41"/>
      <c r="LKQ51" s="41"/>
      <c r="LKS51" s="41"/>
      <c r="LKU51" s="41"/>
      <c r="LKW51" s="41"/>
      <c r="LKY51" s="41"/>
      <c r="LLA51" s="41"/>
      <c r="LLC51" s="41"/>
      <c r="LLE51" s="41"/>
      <c r="LLG51" s="41"/>
      <c r="LLI51" s="41"/>
      <c r="LLK51" s="41"/>
      <c r="LLM51" s="41"/>
      <c r="LLO51" s="41"/>
      <c r="LLQ51" s="41"/>
      <c r="LLS51" s="41"/>
      <c r="LLU51" s="41"/>
      <c r="LLW51" s="41"/>
      <c r="LLY51" s="41"/>
      <c r="LMA51" s="41"/>
      <c r="LMC51" s="41"/>
      <c r="LME51" s="41"/>
      <c r="LMG51" s="41"/>
      <c r="LMI51" s="41"/>
      <c r="LMK51" s="41"/>
      <c r="LMM51" s="41"/>
      <c r="LMO51" s="41"/>
      <c r="LMQ51" s="41"/>
      <c r="LMS51" s="41"/>
      <c r="LMU51" s="41"/>
      <c r="LMW51" s="41"/>
      <c r="LMY51" s="41"/>
      <c r="LNA51" s="41"/>
      <c r="LNC51" s="41"/>
      <c r="LNE51" s="41"/>
      <c r="LNG51" s="41"/>
      <c r="LNI51" s="41"/>
      <c r="LNK51" s="41"/>
      <c r="LNM51" s="41"/>
      <c r="LNO51" s="41"/>
      <c r="LNQ51" s="41"/>
      <c r="LNS51" s="41"/>
      <c r="LNU51" s="41"/>
      <c r="LNW51" s="41"/>
      <c r="LNY51" s="41"/>
      <c r="LOA51" s="41"/>
      <c r="LOC51" s="41"/>
      <c r="LOE51" s="41"/>
      <c r="LOG51" s="41"/>
      <c r="LOI51" s="41"/>
      <c r="LOK51" s="41"/>
      <c r="LOM51" s="41"/>
      <c r="LOO51" s="41"/>
      <c r="LOQ51" s="41"/>
      <c r="LOS51" s="41"/>
      <c r="LOU51" s="41"/>
      <c r="LOW51" s="41"/>
      <c r="LOY51" s="41"/>
      <c r="LPA51" s="41"/>
      <c r="LPC51" s="41"/>
      <c r="LPE51" s="41"/>
      <c r="LPG51" s="41"/>
      <c r="LPI51" s="41"/>
      <c r="LPK51" s="41"/>
      <c r="LPM51" s="41"/>
      <c r="LPO51" s="41"/>
      <c r="LPQ51" s="41"/>
      <c r="LPS51" s="41"/>
      <c r="LPU51" s="41"/>
      <c r="LPW51" s="41"/>
      <c r="LPY51" s="41"/>
      <c r="LQA51" s="41"/>
      <c r="LQC51" s="41"/>
      <c r="LQE51" s="41"/>
      <c r="LQG51" s="41"/>
      <c r="LQI51" s="41"/>
      <c r="LQK51" s="41"/>
      <c r="LQM51" s="41"/>
      <c r="LQO51" s="41"/>
      <c r="LQQ51" s="41"/>
      <c r="LQS51" s="41"/>
      <c r="LQU51" s="41"/>
      <c r="LQW51" s="41"/>
      <c r="LQY51" s="41"/>
      <c r="LRA51" s="41"/>
      <c r="LRC51" s="41"/>
      <c r="LRE51" s="41"/>
      <c r="LRG51" s="41"/>
      <c r="LRI51" s="41"/>
      <c r="LRK51" s="41"/>
      <c r="LRM51" s="41"/>
      <c r="LRO51" s="41"/>
      <c r="LRQ51" s="41"/>
      <c r="LRS51" s="41"/>
      <c r="LRU51" s="41"/>
      <c r="LRW51" s="41"/>
      <c r="LRY51" s="41"/>
      <c r="LSA51" s="41"/>
      <c r="LSC51" s="41"/>
      <c r="LSE51" s="41"/>
      <c r="LSG51" s="41"/>
      <c r="LSI51" s="41"/>
      <c r="LSK51" s="41"/>
      <c r="LSM51" s="41"/>
      <c r="LSO51" s="41"/>
      <c r="LSQ51" s="41"/>
      <c r="LSS51" s="41"/>
      <c r="LSU51" s="41"/>
      <c r="LSW51" s="41"/>
      <c r="LSY51" s="41"/>
      <c r="LTA51" s="41"/>
      <c r="LTC51" s="41"/>
      <c r="LTE51" s="41"/>
      <c r="LTG51" s="41"/>
      <c r="LTI51" s="41"/>
      <c r="LTK51" s="41"/>
      <c r="LTM51" s="41"/>
      <c r="LTO51" s="41"/>
      <c r="LTQ51" s="41"/>
      <c r="LTS51" s="41"/>
      <c r="LTU51" s="41"/>
      <c r="LTW51" s="41"/>
      <c r="LTY51" s="41"/>
      <c r="LUA51" s="41"/>
      <c r="LUC51" s="41"/>
      <c r="LUE51" s="41"/>
      <c r="LUG51" s="41"/>
      <c r="LUI51" s="41"/>
      <c r="LUK51" s="41"/>
      <c r="LUM51" s="41"/>
      <c r="LUO51" s="41"/>
      <c r="LUQ51" s="41"/>
      <c r="LUS51" s="41"/>
      <c r="LUU51" s="41"/>
      <c r="LUW51" s="41"/>
      <c r="LUY51" s="41"/>
      <c r="LVA51" s="41"/>
      <c r="LVC51" s="41"/>
      <c r="LVE51" s="41"/>
      <c r="LVG51" s="41"/>
      <c r="LVI51" s="41"/>
      <c r="LVK51" s="41"/>
      <c r="LVM51" s="41"/>
      <c r="LVO51" s="41"/>
      <c r="LVQ51" s="41"/>
      <c r="LVS51" s="41"/>
      <c r="LVU51" s="41"/>
      <c r="LVW51" s="41"/>
      <c r="LVY51" s="41"/>
      <c r="LWA51" s="41"/>
      <c r="LWC51" s="41"/>
      <c r="LWE51" s="41"/>
      <c r="LWG51" s="41"/>
      <c r="LWI51" s="41"/>
      <c r="LWK51" s="41"/>
      <c r="LWM51" s="41"/>
      <c r="LWO51" s="41"/>
      <c r="LWQ51" s="41"/>
      <c r="LWS51" s="41"/>
      <c r="LWU51" s="41"/>
      <c r="LWW51" s="41"/>
      <c r="LWY51" s="41"/>
      <c r="LXA51" s="41"/>
      <c r="LXC51" s="41"/>
      <c r="LXE51" s="41"/>
      <c r="LXG51" s="41"/>
      <c r="LXI51" s="41"/>
      <c r="LXK51" s="41"/>
      <c r="LXM51" s="41"/>
      <c r="LXO51" s="41"/>
      <c r="LXQ51" s="41"/>
      <c r="LXS51" s="41"/>
      <c r="LXU51" s="41"/>
      <c r="LXW51" s="41"/>
      <c r="LXY51" s="41"/>
      <c r="LYA51" s="41"/>
      <c r="LYC51" s="41"/>
      <c r="LYE51" s="41"/>
      <c r="LYG51" s="41"/>
      <c r="LYI51" s="41"/>
      <c r="LYK51" s="41"/>
      <c r="LYM51" s="41"/>
      <c r="LYO51" s="41"/>
      <c r="LYQ51" s="41"/>
      <c r="LYS51" s="41"/>
      <c r="LYU51" s="41"/>
      <c r="LYW51" s="41"/>
      <c r="LYY51" s="41"/>
      <c r="LZA51" s="41"/>
      <c r="LZC51" s="41"/>
      <c r="LZE51" s="41"/>
      <c r="LZG51" s="41"/>
      <c r="LZI51" s="41"/>
      <c r="LZK51" s="41"/>
      <c r="LZM51" s="41"/>
      <c r="LZO51" s="41"/>
      <c r="LZQ51" s="41"/>
      <c r="LZS51" s="41"/>
      <c r="LZU51" s="41"/>
      <c r="LZW51" s="41"/>
      <c r="LZY51" s="41"/>
      <c r="MAA51" s="41"/>
      <c r="MAC51" s="41"/>
      <c r="MAE51" s="41"/>
      <c r="MAG51" s="41"/>
      <c r="MAI51" s="41"/>
      <c r="MAK51" s="41"/>
      <c r="MAM51" s="41"/>
      <c r="MAO51" s="41"/>
      <c r="MAQ51" s="41"/>
      <c r="MAS51" s="41"/>
      <c r="MAU51" s="41"/>
      <c r="MAW51" s="41"/>
      <c r="MAY51" s="41"/>
      <c r="MBA51" s="41"/>
      <c r="MBC51" s="41"/>
      <c r="MBE51" s="41"/>
      <c r="MBG51" s="41"/>
      <c r="MBI51" s="41"/>
      <c r="MBK51" s="41"/>
      <c r="MBM51" s="41"/>
      <c r="MBO51" s="41"/>
      <c r="MBQ51" s="41"/>
      <c r="MBS51" s="41"/>
      <c r="MBU51" s="41"/>
      <c r="MBW51" s="41"/>
      <c r="MBY51" s="41"/>
      <c r="MCA51" s="41"/>
      <c r="MCC51" s="41"/>
      <c r="MCE51" s="41"/>
      <c r="MCG51" s="41"/>
      <c r="MCI51" s="41"/>
      <c r="MCK51" s="41"/>
      <c r="MCM51" s="41"/>
      <c r="MCO51" s="41"/>
      <c r="MCQ51" s="41"/>
      <c r="MCS51" s="41"/>
      <c r="MCU51" s="41"/>
      <c r="MCW51" s="41"/>
      <c r="MCY51" s="41"/>
      <c r="MDA51" s="41"/>
      <c r="MDC51" s="41"/>
      <c r="MDE51" s="41"/>
      <c r="MDG51" s="41"/>
      <c r="MDI51" s="41"/>
      <c r="MDK51" s="41"/>
      <c r="MDM51" s="41"/>
      <c r="MDO51" s="41"/>
      <c r="MDQ51" s="41"/>
      <c r="MDS51" s="41"/>
      <c r="MDU51" s="41"/>
      <c r="MDW51" s="41"/>
      <c r="MDY51" s="41"/>
      <c r="MEA51" s="41"/>
      <c r="MEC51" s="41"/>
      <c r="MEE51" s="41"/>
      <c r="MEG51" s="41"/>
      <c r="MEI51" s="41"/>
      <c r="MEK51" s="41"/>
      <c r="MEM51" s="41"/>
      <c r="MEO51" s="41"/>
      <c r="MEQ51" s="41"/>
      <c r="MES51" s="41"/>
      <c r="MEU51" s="41"/>
      <c r="MEW51" s="41"/>
      <c r="MEY51" s="41"/>
      <c r="MFA51" s="41"/>
      <c r="MFC51" s="41"/>
      <c r="MFE51" s="41"/>
      <c r="MFG51" s="41"/>
      <c r="MFI51" s="41"/>
      <c r="MFK51" s="41"/>
      <c r="MFM51" s="41"/>
      <c r="MFO51" s="41"/>
      <c r="MFQ51" s="41"/>
      <c r="MFS51" s="41"/>
      <c r="MFU51" s="41"/>
      <c r="MFW51" s="41"/>
      <c r="MFY51" s="41"/>
      <c r="MGA51" s="41"/>
      <c r="MGC51" s="41"/>
      <c r="MGE51" s="41"/>
      <c r="MGG51" s="41"/>
      <c r="MGI51" s="41"/>
      <c r="MGK51" s="41"/>
      <c r="MGM51" s="41"/>
      <c r="MGO51" s="41"/>
      <c r="MGQ51" s="41"/>
      <c r="MGS51" s="41"/>
      <c r="MGU51" s="41"/>
      <c r="MGW51" s="41"/>
      <c r="MGY51" s="41"/>
      <c r="MHA51" s="41"/>
      <c r="MHC51" s="41"/>
      <c r="MHE51" s="41"/>
      <c r="MHG51" s="41"/>
      <c r="MHI51" s="41"/>
      <c r="MHK51" s="41"/>
      <c r="MHM51" s="41"/>
      <c r="MHO51" s="41"/>
      <c r="MHQ51" s="41"/>
      <c r="MHS51" s="41"/>
      <c r="MHU51" s="41"/>
      <c r="MHW51" s="41"/>
      <c r="MHY51" s="41"/>
      <c r="MIA51" s="41"/>
      <c r="MIC51" s="41"/>
      <c r="MIE51" s="41"/>
      <c r="MIG51" s="41"/>
      <c r="MII51" s="41"/>
      <c r="MIK51" s="41"/>
      <c r="MIM51" s="41"/>
      <c r="MIO51" s="41"/>
      <c r="MIQ51" s="41"/>
      <c r="MIS51" s="41"/>
      <c r="MIU51" s="41"/>
      <c r="MIW51" s="41"/>
      <c r="MIY51" s="41"/>
      <c r="MJA51" s="41"/>
      <c r="MJC51" s="41"/>
      <c r="MJE51" s="41"/>
      <c r="MJG51" s="41"/>
      <c r="MJI51" s="41"/>
      <c r="MJK51" s="41"/>
      <c r="MJM51" s="41"/>
      <c r="MJO51" s="41"/>
      <c r="MJQ51" s="41"/>
      <c r="MJS51" s="41"/>
      <c r="MJU51" s="41"/>
      <c r="MJW51" s="41"/>
      <c r="MJY51" s="41"/>
      <c r="MKA51" s="41"/>
      <c r="MKC51" s="41"/>
      <c r="MKE51" s="41"/>
      <c r="MKG51" s="41"/>
      <c r="MKI51" s="41"/>
      <c r="MKK51" s="41"/>
      <c r="MKM51" s="41"/>
      <c r="MKO51" s="41"/>
      <c r="MKQ51" s="41"/>
      <c r="MKS51" s="41"/>
      <c r="MKU51" s="41"/>
      <c r="MKW51" s="41"/>
      <c r="MKY51" s="41"/>
      <c r="MLA51" s="41"/>
      <c r="MLC51" s="41"/>
      <c r="MLE51" s="41"/>
      <c r="MLG51" s="41"/>
      <c r="MLI51" s="41"/>
      <c r="MLK51" s="41"/>
      <c r="MLM51" s="41"/>
      <c r="MLO51" s="41"/>
      <c r="MLQ51" s="41"/>
      <c r="MLS51" s="41"/>
      <c r="MLU51" s="41"/>
      <c r="MLW51" s="41"/>
      <c r="MLY51" s="41"/>
      <c r="MMA51" s="41"/>
      <c r="MMC51" s="41"/>
      <c r="MME51" s="41"/>
      <c r="MMG51" s="41"/>
      <c r="MMI51" s="41"/>
      <c r="MMK51" s="41"/>
      <c r="MMM51" s="41"/>
      <c r="MMO51" s="41"/>
      <c r="MMQ51" s="41"/>
      <c r="MMS51" s="41"/>
      <c r="MMU51" s="41"/>
      <c r="MMW51" s="41"/>
      <c r="MMY51" s="41"/>
      <c r="MNA51" s="41"/>
      <c r="MNC51" s="41"/>
      <c r="MNE51" s="41"/>
      <c r="MNG51" s="41"/>
      <c r="MNI51" s="41"/>
      <c r="MNK51" s="41"/>
      <c r="MNM51" s="41"/>
      <c r="MNO51" s="41"/>
      <c r="MNQ51" s="41"/>
      <c r="MNS51" s="41"/>
      <c r="MNU51" s="41"/>
      <c r="MNW51" s="41"/>
      <c r="MNY51" s="41"/>
      <c r="MOA51" s="41"/>
      <c r="MOC51" s="41"/>
      <c r="MOE51" s="41"/>
      <c r="MOG51" s="41"/>
      <c r="MOI51" s="41"/>
      <c r="MOK51" s="41"/>
      <c r="MOM51" s="41"/>
      <c r="MOO51" s="41"/>
      <c r="MOQ51" s="41"/>
      <c r="MOS51" s="41"/>
      <c r="MOU51" s="41"/>
      <c r="MOW51" s="41"/>
      <c r="MOY51" s="41"/>
      <c r="MPA51" s="41"/>
      <c r="MPC51" s="41"/>
      <c r="MPE51" s="41"/>
      <c r="MPG51" s="41"/>
      <c r="MPI51" s="41"/>
      <c r="MPK51" s="41"/>
      <c r="MPM51" s="41"/>
      <c r="MPO51" s="41"/>
      <c r="MPQ51" s="41"/>
      <c r="MPS51" s="41"/>
      <c r="MPU51" s="41"/>
      <c r="MPW51" s="41"/>
      <c r="MPY51" s="41"/>
      <c r="MQA51" s="41"/>
      <c r="MQC51" s="41"/>
      <c r="MQE51" s="41"/>
      <c r="MQG51" s="41"/>
      <c r="MQI51" s="41"/>
      <c r="MQK51" s="41"/>
      <c r="MQM51" s="41"/>
      <c r="MQO51" s="41"/>
      <c r="MQQ51" s="41"/>
      <c r="MQS51" s="41"/>
      <c r="MQU51" s="41"/>
      <c r="MQW51" s="41"/>
      <c r="MQY51" s="41"/>
      <c r="MRA51" s="41"/>
      <c r="MRC51" s="41"/>
      <c r="MRE51" s="41"/>
      <c r="MRG51" s="41"/>
      <c r="MRI51" s="41"/>
      <c r="MRK51" s="41"/>
      <c r="MRM51" s="41"/>
      <c r="MRO51" s="41"/>
      <c r="MRQ51" s="41"/>
      <c r="MRS51" s="41"/>
      <c r="MRU51" s="41"/>
      <c r="MRW51" s="41"/>
      <c r="MRY51" s="41"/>
      <c r="MSA51" s="41"/>
      <c r="MSC51" s="41"/>
      <c r="MSE51" s="41"/>
      <c r="MSG51" s="41"/>
      <c r="MSI51" s="41"/>
      <c r="MSK51" s="41"/>
      <c r="MSM51" s="41"/>
      <c r="MSO51" s="41"/>
      <c r="MSQ51" s="41"/>
      <c r="MSS51" s="41"/>
      <c r="MSU51" s="41"/>
      <c r="MSW51" s="41"/>
      <c r="MSY51" s="41"/>
      <c r="MTA51" s="41"/>
      <c r="MTC51" s="41"/>
      <c r="MTE51" s="41"/>
      <c r="MTG51" s="41"/>
      <c r="MTI51" s="41"/>
      <c r="MTK51" s="41"/>
      <c r="MTM51" s="41"/>
      <c r="MTO51" s="41"/>
      <c r="MTQ51" s="41"/>
      <c r="MTS51" s="41"/>
      <c r="MTU51" s="41"/>
      <c r="MTW51" s="41"/>
      <c r="MTY51" s="41"/>
      <c r="MUA51" s="41"/>
      <c r="MUC51" s="41"/>
      <c r="MUE51" s="41"/>
      <c r="MUG51" s="41"/>
      <c r="MUI51" s="41"/>
      <c r="MUK51" s="41"/>
      <c r="MUM51" s="41"/>
      <c r="MUO51" s="41"/>
      <c r="MUQ51" s="41"/>
      <c r="MUS51" s="41"/>
      <c r="MUU51" s="41"/>
      <c r="MUW51" s="41"/>
      <c r="MUY51" s="41"/>
      <c r="MVA51" s="41"/>
      <c r="MVC51" s="41"/>
      <c r="MVE51" s="41"/>
      <c r="MVG51" s="41"/>
      <c r="MVI51" s="41"/>
      <c r="MVK51" s="41"/>
      <c r="MVM51" s="41"/>
      <c r="MVO51" s="41"/>
      <c r="MVQ51" s="41"/>
      <c r="MVS51" s="41"/>
      <c r="MVU51" s="41"/>
      <c r="MVW51" s="41"/>
      <c r="MVY51" s="41"/>
      <c r="MWA51" s="41"/>
      <c r="MWC51" s="41"/>
      <c r="MWE51" s="41"/>
      <c r="MWG51" s="41"/>
      <c r="MWI51" s="41"/>
      <c r="MWK51" s="41"/>
      <c r="MWM51" s="41"/>
      <c r="MWO51" s="41"/>
      <c r="MWQ51" s="41"/>
      <c r="MWS51" s="41"/>
      <c r="MWU51" s="41"/>
      <c r="MWW51" s="41"/>
      <c r="MWY51" s="41"/>
      <c r="MXA51" s="41"/>
      <c r="MXC51" s="41"/>
      <c r="MXE51" s="41"/>
      <c r="MXG51" s="41"/>
      <c r="MXI51" s="41"/>
      <c r="MXK51" s="41"/>
      <c r="MXM51" s="41"/>
      <c r="MXO51" s="41"/>
      <c r="MXQ51" s="41"/>
      <c r="MXS51" s="41"/>
      <c r="MXU51" s="41"/>
      <c r="MXW51" s="41"/>
      <c r="MXY51" s="41"/>
      <c r="MYA51" s="41"/>
      <c r="MYC51" s="41"/>
      <c r="MYE51" s="41"/>
      <c r="MYG51" s="41"/>
      <c r="MYI51" s="41"/>
      <c r="MYK51" s="41"/>
      <c r="MYM51" s="41"/>
      <c r="MYO51" s="41"/>
      <c r="MYQ51" s="41"/>
      <c r="MYS51" s="41"/>
      <c r="MYU51" s="41"/>
      <c r="MYW51" s="41"/>
      <c r="MYY51" s="41"/>
      <c r="MZA51" s="41"/>
      <c r="MZC51" s="41"/>
      <c r="MZE51" s="41"/>
      <c r="MZG51" s="41"/>
      <c r="MZI51" s="41"/>
      <c r="MZK51" s="41"/>
      <c r="MZM51" s="41"/>
      <c r="MZO51" s="41"/>
      <c r="MZQ51" s="41"/>
      <c r="MZS51" s="41"/>
      <c r="MZU51" s="41"/>
      <c r="MZW51" s="41"/>
      <c r="MZY51" s="41"/>
      <c r="NAA51" s="41"/>
      <c r="NAC51" s="41"/>
      <c r="NAE51" s="41"/>
      <c r="NAG51" s="41"/>
      <c r="NAI51" s="41"/>
      <c r="NAK51" s="41"/>
      <c r="NAM51" s="41"/>
      <c r="NAO51" s="41"/>
      <c r="NAQ51" s="41"/>
      <c r="NAS51" s="41"/>
      <c r="NAU51" s="41"/>
      <c r="NAW51" s="41"/>
      <c r="NAY51" s="41"/>
      <c r="NBA51" s="41"/>
      <c r="NBC51" s="41"/>
      <c r="NBE51" s="41"/>
      <c r="NBG51" s="41"/>
      <c r="NBI51" s="41"/>
      <c r="NBK51" s="41"/>
      <c r="NBM51" s="41"/>
      <c r="NBO51" s="41"/>
      <c r="NBQ51" s="41"/>
      <c r="NBS51" s="41"/>
      <c r="NBU51" s="41"/>
      <c r="NBW51" s="41"/>
      <c r="NBY51" s="41"/>
      <c r="NCA51" s="41"/>
      <c r="NCC51" s="41"/>
      <c r="NCE51" s="41"/>
      <c r="NCG51" s="41"/>
      <c r="NCI51" s="41"/>
      <c r="NCK51" s="41"/>
      <c r="NCM51" s="41"/>
      <c r="NCO51" s="41"/>
      <c r="NCQ51" s="41"/>
      <c r="NCS51" s="41"/>
      <c r="NCU51" s="41"/>
      <c r="NCW51" s="41"/>
      <c r="NCY51" s="41"/>
      <c r="NDA51" s="41"/>
      <c r="NDC51" s="41"/>
      <c r="NDE51" s="41"/>
      <c r="NDG51" s="41"/>
      <c r="NDI51" s="41"/>
      <c r="NDK51" s="41"/>
      <c r="NDM51" s="41"/>
      <c r="NDO51" s="41"/>
      <c r="NDQ51" s="41"/>
      <c r="NDS51" s="41"/>
      <c r="NDU51" s="41"/>
      <c r="NDW51" s="41"/>
      <c r="NDY51" s="41"/>
      <c r="NEA51" s="41"/>
      <c r="NEC51" s="41"/>
      <c r="NEE51" s="41"/>
      <c r="NEG51" s="41"/>
      <c r="NEI51" s="41"/>
      <c r="NEK51" s="41"/>
      <c r="NEM51" s="41"/>
      <c r="NEO51" s="41"/>
      <c r="NEQ51" s="41"/>
      <c r="NES51" s="41"/>
      <c r="NEU51" s="41"/>
      <c r="NEW51" s="41"/>
      <c r="NEY51" s="41"/>
      <c r="NFA51" s="41"/>
      <c r="NFC51" s="41"/>
      <c r="NFE51" s="41"/>
      <c r="NFG51" s="41"/>
      <c r="NFI51" s="41"/>
      <c r="NFK51" s="41"/>
      <c r="NFM51" s="41"/>
      <c r="NFO51" s="41"/>
      <c r="NFQ51" s="41"/>
      <c r="NFS51" s="41"/>
      <c r="NFU51" s="41"/>
      <c r="NFW51" s="41"/>
      <c r="NFY51" s="41"/>
      <c r="NGA51" s="41"/>
      <c r="NGC51" s="41"/>
      <c r="NGE51" s="41"/>
      <c r="NGG51" s="41"/>
      <c r="NGI51" s="41"/>
      <c r="NGK51" s="41"/>
      <c r="NGM51" s="41"/>
      <c r="NGO51" s="41"/>
      <c r="NGQ51" s="41"/>
      <c r="NGS51" s="41"/>
      <c r="NGU51" s="41"/>
      <c r="NGW51" s="41"/>
      <c r="NGY51" s="41"/>
      <c r="NHA51" s="41"/>
      <c r="NHC51" s="41"/>
      <c r="NHE51" s="41"/>
      <c r="NHG51" s="41"/>
      <c r="NHI51" s="41"/>
      <c r="NHK51" s="41"/>
      <c r="NHM51" s="41"/>
      <c r="NHO51" s="41"/>
      <c r="NHQ51" s="41"/>
      <c r="NHS51" s="41"/>
      <c r="NHU51" s="41"/>
      <c r="NHW51" s="41"/>
      <c r="NHY51" s="41"/>
      <c r="NIA51" s="41"/>
      <c r="NIC51" s="41"/>
      <c r="NIE51" s="41"/>
      <c r="NIG51" s="41"/>
      <c r="NII51" s="41"/>
      <c r="NIK51" s="41"/>
      <c r="NIM51" s="41"/>
      <c r="NIO51" s="41"/>
      <c r="NIQ51" s="41"/>
      <c r="NIS51" s="41"/>
      <c r="NIU51" s="41"/>
      <c r="NIW51" s="41"/>
      <c r="NIY51" s="41"/>
      <c r="NJA51" s="41"/>
      <c r="NJC51" s="41"/>
      <c r="NJE51" s="41"/>
      <c r="NJG51" s="41"/>
      <c r="NJI51" s="41"/>
      <c r="NJK51" s="41"/>
      <c r="NJM51" s="41"/>
      <c r="NJO51" s="41"/>
      <c r="NJQ51" s="41"/>
      <c r="NJS51" s="41"/>
      <c r="NJU51" s="41"/>
      <c r="NJW51" s="41"/>
      <c r="NJY51" s="41"/>
      <c r="NKA51" s="41"/>
      <c r="NKC51" s="41"/>
      <c r="NKE51" s="41"/>
      <c r="NKG51" s="41"/>
      <c r="NKI51" s="41"/>
      <c r="NKK51" s="41"/>
      <c r="NKM51" s="41"/>
      <c r="NKO51" s="41"/>
      <c r="NKQ51" s="41"/>
      <c r="NKS51" s="41"/>
      <c r="NKU51" s="41"/>
      <c r="NKW51" s="41"/>
      <c r="NKY51" s="41"/>
      <c r="NLA51" s="41"/>
      <c r="NLC51" s="41"/>
      <c r="NLE51" s="41"/>
      <c r="NLG51" s="41"/>
      <c r="NLI51" s="41"/>
      <c r="NLK51" s="41"/>
      <c r="NLM51" s="41"/>
      <c r="NLO51" s="41"/>
      <c r="NLQ51" s="41"/>
      <c r="NLS51" s="41"/>
      <c r="NLU51" s="41"/>
      <c r="NLW51" s="41"/>
      <c r="NLY51" s="41"/>
      <c r="NMA51" s="41"/>
      <c r="NMC51" s="41"/>
      <c r="NME51" s="41"/>
      <c r="NMG51" s="41"/>
      <c r="NMI51" s="41"/>
      <c r="NMK51" s="41"/>
      <c r="NMM51" s="41"/>
      <c r="NMO51" s="41"/>
      <c r="NMQ51" s="41"/>
      <c r="NMS51" s="41"/>
      <c r="NMU51" s="41"/>
      <c r="NMW51" s="41"/>
      <c r="NMY51" s="41"/>
      <c r="NNA51" s="41"/>
      <c r="NNC51" s="41"/>
      <c r="NNE51" s="41"/>
      <c r="NNG51" s="41"/>
      <c r="NNI51" s="41"/>
      <c r="NNK51" s="41"/>
      <c r="NNM51" s="41"/>
      <c r="NNO51" s="41"/>
      <c r="NNQ51" s="41"/>
      <c r="NNS51" s="41"/>
      <c r="NNU51" s="41"/>
      <c r="NNW51" s="41"/>
      <c r="NNY51" s="41"/>
      <c r="NOA51" s="41"/>
      <c r="NOC51" s="41"/>
      <c r="NOE51" s="41"/>
      <c r="NOG51" s="41"/>
      <c r="NOI51" s="41"/>
      <c r="NOK51" s="41"/>
      <c r="NOM51" s="41"/>
      <c r="NOO51" s="41"/>
      <c r="NOQ51" s="41"/>
      <c r="NOS51" s="41"/>
      <c r="NOU51" s="41"/>
      <c r="NOW51" s="41"/>
      <c r="NOY51" s="41"/>
      <c r="NPA51" s="41"/>
      <c r="NPC51" s="41"/>
      <c r="NPE51" s="41"/>
      <c r="NPG51" s="41"/>
      <c r="NPI51" s="41"/>
      <c r="NPK51" s="41"/>
      <c r="NPM51" s="41"/>
      <c r="NPO51" s="41"/>
      <c r="NPQ51" s="41"/>
      <c r="NPS51" s="41"/>
      <c r="NPU51" s="41"/>
      <c r="NPW51" s="41"/>
      <c r="NPY51" s="41"/>
      <c r="NQA51" s="41"/>
      <c r="NQC51" s="41"/>
      <c r="NQE51" s="41"/>
      <c r="NQG51" s="41"/>
      <c r="NQI51" s="41"/>
      <c r="NQK51" s="41"/>
      <c r="NQM51" s="41"/>
      <c r="NQO51" s="41"/>
      <c r="NQQ51" s="41"/>
      <c r="NQS51" s="41"/>
      <c r="NQU51" s="41"/>
      <c r="NQW51" s="41"/>
      <c r="NQY51" s="41"/>
      <c r="NRA51" s="41"/>
      <c r="NRC51" s="41"/>
      <c r="NRE51" s="41"/>
      <c r="NRG51" s="41"/>
      <c r="NRI51" s="41"/>
      <c r="NRK51" s="41"/>
      <c r="NRM51" s="41"/>
      <c r="NRO51" s="41"/>
      <c r="NRQ51" s="41"/>
      <c r="NRS51" s="41"/>
      <c r="NRU51" s="41"/>
      <c r="NRW51" s="41"/>
      <c r="NRY51" s="41"/>
      <c r="NSA51" s="41"/>
      <c r="NSC51" s="41"/>
      <c r="NSE51" s="41"/>
      <c r="NSG51" s="41"/>
      <c r="NSI51" s="41"/>
      <c r="NSK51" s="41"/>
      <c r="NSM51" s="41"/>
      <c r="NSO51" s="41"/>
      <c r="NSQ51" s="41"/>
      <c r="NSS51" s="41"/>
      <c r="NSU51" s="41"/>
      <c r="NSW51" s="41"/>
      <c r="NSY51" s="41"/>
      <c r="NTA51" s="41"/>
      <c r="NTC51" s="41"/>
      <c r="NTE51" s="41"/>
      <c r="NTG51" s="41"/>
      <c r="NTI51" s="41"/>
      <c r="NTK51" s="41"/>
      <c r="NTM51" s="41"/>
      <c r="NTO51" s="41"/>
      <c r="NTQ51" s="41"/>
      <c r="NTS51" s="41"/>
      <c r="NTU51" s="41"/>
      <c r="NTW51" s="41"/>
      <c r="NTY51" s="41"/>
      <c r="NUA51" s="41"/>
      <c r="NUC51" s="41"/>
      <c r="NUE51" s="41"/>
      <c r="NUG51" s="41"/>
      <c r="NUI51" s="41"/>
      <c r="NUK51" s="41"/>
      <c r="NUM51" s="41"/>
      <c r="NUO51" s="41"/>
      <c r="NUQ51" s="41"/>
      <c r="NUS51" s="41"/>
      <c r="NUU51" s="41"/>
      <c r="NUW51" s="41"/>
      <c r="NUY51" s="41"/>
      <c r="NVA51" s="41"/>
      <c r="NVC51" s="41"/>
      <c r="NVE51" s="41"/>
      <c r="NVG51" s="41"/>
      <c r="NVI51" s="41"/>
      <c r="NVK51" s="41"/>
      <c r="NVM51" s="41"/>
      <c r="NVO51" s="41"/>
      <c r="NVQ51" s="41"/>
      <c r="NVS51" s="41"/>
      <c r="NVU51" s="41"/>
      <c r="NVW51" s="41"/>
      <c r="NVY51" s="41"/>
      <c r="NWA51" s="41"/>
      <c r="NWC51" s="41"/>
      <c r="NWE51" s="41"/>
      <c r="NWG51" s="41"/>
      <c r="NWI51" s="41"/>
      <c r="NWK51" s="41"/>
      <c r="NWM51" s="41"/>
      <c r="NWO51" s="41"/>
      <c r="NWQ51" s="41"/>
      <c r="NWS51" s="41"/>
      <c r="NWU51" s="41"/>
      <c r="NWW51" s="41"/>
      <c r="NWY51" s="41"/>
      <c r="NXA51" s="41"/>
      <c r="NXC51" s="41"/>
      <c r="NXE51" s="41"/>
      <c r="NXG51" s="41"/>
      <c r="NXI51" s="41"/>
      <c r="NXK51" s="41"/>
      <c r="NXM51" s="41"/>
      <c r="NXO51" s="41"/>
      <c r="NXQ51" s="41"/>
      <c r="NXS51" s="41"/>
      <c r="NXU51" s="41"/>
      <c r="NXW51" s="41"/>
      <c r="NXY51" s="41"/>
      <c r="NYA51" s="41"/>
      <c r="NYC51" s="41"/>
      <c r="NYE51" s="41"/>
      <c r="NYG51" s="41"/>
      <c r="NYI51" s="41"/>
      <c r="NYK51" s="41"/>
      <c r="NYM51" s="41"/>
      <c r="NYO51" s="41"/>
      <c r="NYQ51" s="41"/>
      <c r="NYS51" s="41"/>
      <c r="NYU51" s="41"/>
      <c r="NYW51" s="41"/>
      <c r="NYY51" s="41"/>
      <c r="NZA51" s="41"/>
      <c r="NZC51" s="41"/>
      <c r="NZE51" s="41"/>
      <c r="NZG51" s="41"/>
      <c r="NZI51" s="41"/>
      <c r="NZK51" s="41"/>
      <c r="NZM51" s="41"/>
      <c r="NZO51" s="41"/>
      <c r="NZQ51" s="41"/>
      <c r="NZS51" s="41"/>
      <c r="NZU51" s="41"/>
      <c r="NZW51" s="41"/>
      <c r="NZY51" s="41"/>
      <c r="OAA51" s="41"/>
      <c r="OAC51" s="41"/>
      <c r="OAE51" s="41"/>
      <c r="OAG51" s="41"/>
      <c r="OAI51" s="41"/>
      <c r="OAK51" s="41"/>
      <c r="OAM51" s="41"/>
      <c r="OAO51" s="41"/>
      <c r="OAQ51" s="41"/>
      <c r="OAS51" s="41"/>
      <c r="OAU51" s="41"/>
      <c r="OAW51" s="41"/>
      <c r="OAY51" s="41"/>
      <c r="OBA51" s="41"/>
      <c r="OBC51" s="41"/>
      <c r="OBE51" s="41"/>
      <c r="OBG51" s="41"/>
      <c r="OBI51" s="41"/>
      <c r="OBK51" s="41"/>
      <c r="OBM51" s="41"/>
      <c r="OBO51" s="41"/>
      <c r="OBQ51" s="41"/>
      <c r="OBS51" s="41"/>
      <c r="OBU51" s="41"/>
      <c r="OBW51" s="41"/>
      <c r="OBY51" s="41"/>
      <c r="OCA51" s="41"/>
      <c r="OCC51" s="41"/>
      <c r="OCE51" s="41"/>
      <c r="OCG51" s="41"/>
      <c r="OCI51" s="41"/>
      <c r="OCK51" s="41"/>
      <c r="OCM51" s="41"/>
      <c r="OCO51" s="41"/>
      <c r="OCQ51" s="41"/>
      <c r="OCS51" s="41"/>
      <c r="OCU51" s="41"/>
      <c r="OCW51" s="41"/>
      <c r="OCY51" s="41"/>
      <c r="ODA51" s="41"/>
      <c r="ODC51" s="41"/>
      <c r="ODE51" s="41"/>
      <c r="ODG51" s="41"/>
      <c r="ODI51" s="41"/>
      <c r="ODK51" s="41"/>
      <c r="ODM51" s="41"/>
      <c r="ODO51" s="41"/>
      <c r="ODQ51" s="41"/>
      <c r="ODS51" s="41"/>
      <c r="ODU51" s="41"/>
      <c r="ODW51" s="41"/>
      <c r="ODY51" s="41"/>
      <c r="OEA51" s="41"/>
      <c r="OEC51" s="41"/>
      <c r="OEE51" s="41"/>
      <c r="OEG51" s="41"/>
      <c r="OEI51" s="41"/>
      <c r="OEK51" s="41"/>
      <c r="OEM51" s="41"/>
      <c r="OEO51" s="41"/>
      <c r="OEQ51" s="41"/>
      <c r="OES51" s="41"/>
      <c r="OEU51" s="41"/>
      <c r="OEW51" s="41"/>
      <c r="OEY51" s="41"/>
      <c r="OFA51" s="41"/>
      <c r="OFC51" s="41"/>
      <c r="OFE51" s="41"/>
      <c r="OFG51" s="41"/>
      <c r="OFI51" s="41"/>
      <c r="OFK51" s="41"/>
      <c r="OFM51" s="41"/>
      <c r="OFO51" s="41"/>
      <c r="OFQ51" s="41"/>
      <c r="OFS51" s="41"/>
      <c r="OFU51" s="41"/>
      <c r="OFW51" s="41"/>
      <c r="OFY51" s="41"/>
      <c r="OGA51" s="41"/>
      <c r="OGC51" s="41"/>
      <c r="OGE51" s="41"/>
      <c r="OGG51" s="41"/>
      <c r="OGI51" s="41"/>
      <c r="OGK51" s="41"/>
      <c r="OGM51" s="41"/>
      <c r="OGO51" s="41"/>
      <c r="OGQ51" s="41"/>
      <c r="OGS51" s="41"/>
      <c r="OGU51" s="41"/>
      <c r="OGW51" s="41"/>
      <c r="OGY51" s="41"/>
      <c r="OHA51" s="41"/>
      <c r="OHC51" s="41"/>
      <c r="OHE51" s="41"/>
      <c r="OHG51" s="41"/>
      <c r="OHI51" s="41"/>
      <c r="OHK51" s="41"/>
      <c r="OHM51" s="41"/>
      <c r="OHO51" s="41"/>
      <c r="OHQ51" s="41"/>
      <c r="OHS51" s="41"/>
      <c r="OHU51" s="41"/>
      <c r="OHW51" s="41"/>
      <c r="OHY51" s="41"/>
      <c r="OIA51" s="41"/>
      <c r="OIC51" s="41"/>
      <c r="OIE51" s="41"/>
      <c r="OIG51" s="41"/>
      <c r="OII51" s="41"/>
      <c r="OIK51" s="41"/>
      <c r="OIM51" s="41"/>
      <c r="OIO51" s="41"/>
      <c r="OIQ51" s="41"/>
      <c r="OIS51" s="41"/>
      <c r="OIU51" s="41"/>
      <c r="OIW51" s="41"/>
      <c r="OIY51" s="41"/>
      <c r="OJA51" s="41"/>
      <c r="OJC51" s="41"/>
      <c r="OJE51" s="41"/>
      <c r="OJG51" s="41"/>
      <c r="OJI51" s="41"/>
      <c r="OJK51" s="41"/>
      <c r="OJM51" s="41"/>
      <c r="OJO51" s="41"/>
      <c r="OJQ51" s="41"/>
      <c r="OJS51" s="41"/>
      <c r="OJU51" s="41"/>
      <c r="OJW51" s="41"/>
      <c r="OJY51" s="41"/>
      <c r="OKA51" s="41"/>
      <c r="OKC51" s="41"/>
      <c r="OKE51" s="41"/>
      <c r="OKG51" s="41"/>
      <c r="OKI51" s="41"/>
      <c r="OKK51" s="41"/>
      <c r="OKM51" s="41"/>
      <c r="OKO51" s="41"/>
      <c r="OKQ51" s="41"/>
      <c r="OKS51" s="41"/>
      <c r="OKU51" s="41"/>
      <c r="OKW51" s="41"/>
      <c r="OKY51" s="41"/>
      <c r="OLA51" s="41"/>
      <c r="OLC51" s="41"/>
      <c r="OLE51" s="41"/>
      <c r="OLG51" s="41"/>
      <c r="OLI51" s="41"/>
      <c r="OLK51" s="41"/>
      <c r="OLM51" s="41"/>
      <c r="OLO51" s="41"/>
      <c r="OLQ51" s="41"/>
      <c r="OLS51" s="41"/>
      <c r="OLU51" s="41"/>
      <c r="OLW51" s="41"/>
      <c r="OLY51" s="41"/>
      <c r="OMA51" s="41"/>
      <c r="OMC51" s="41"/>
      <c r="OME51" s="41"/>
      <c r="OMG51" s="41"/>
      <c r="OMI51" s="41"/>
      <c r="OMK51" s="41"/>
      <c r="OMM51" s="41"/>
      <c r="OMO51" s="41"/>
      <c r="OMQ51" s="41"/>
      <c r="OMS51" s="41"/>
      <c r="OMU51" s="41"/>
      <c r="OMW51" s="41"/>
      <c r="OMY51" s="41"/>
      <c r="ONA51" s="41"/>
      <c r="ONC51" s="41"/>
      <c r="ONE51" s="41"/>
      <c r="ONG51" s="41"/>
      <c r="ONI51" s="41"/>
      <c r="ONK51" s="41"/>
      <c r="ONM51" s="41"/>
      <c r="ONO51" s="41"/>
      <c r="ONQ51" s="41"/>
      <c r="ONS51" s="41"/>
      <c r="ONU51" s="41"/>
      <c r="ONW51" s="41"/>
      <c r="ONY51" s="41"/>
      <c r="OOA51" s="41"/>
      <c r="OOC51" s="41"/>
      <c r="OOE51" s="41"/>
      <c r="OOG51" s="41"/>
      <c r="OOI51" s="41"/>
      <c r="OOK51" s="41"/>
      <c r="OOM51" s="41"/>
      <c r="OOO51" s="41"/>
      <c r="OOQ51" s="41"/>
      <c r="OOS51" s="41"/>
      <c r="OOU51" s="41"/>
      <c r="OOW51" s="41"/>
      <c r="OOY51" s="41"/>
      <c r="OPA51" s="41"/>
      <c r="OPC51" s="41"/>
      <c r="OPE51" s="41"/>
      <c r="OPG51" s="41"/>
      <c r="OPI51" s="41"/>
      <c r="OPK51" s="41"/>
      <c r="OPM51" s="41"/>
      <c r="OPO51" s="41"/>
      <c r="OPQ51" s="41"/>
      <c r="OPS51" s="41"/>
      <c r="OPU51" s="41"/>
      <c r="OPW51" s="41"/>
      <c r="OPY51" s="41"/>
      <c r="OQA51" s="41"/>
      <c r="OQC51" s="41"/>
      <c r="OQE51" s="41"/>
      <c r="OQG51" s="41"/>
      <c r="OQI51" s="41"/>
      <c r="OQK51" s="41"/>
      <c r="OQM51" s="41"/>
      <c r="OQO51" s="41"/>
      <c r="OQQ51" s="41"/>
      <c r="OQS51" s="41"/>
      <c r="OQU51" s="41"/>
      <c r="OQW51" s="41"/>
      <c r="OQY51" s="41"/>
      <c r="ORA51" s="41"/>
      <c r="ORC51" s="41"/>
      <c r="ORE51" s="41"/>
      <c r="ORG51" s="41"/>
      <c r="ORI51" s="41"/>
      <c r="ORK51" s="41"/>
      <c r="ORM51" s="41"/>
      <c r="ORO51" s="41"/>
      <c r="ORQ51" s="41"/>
      <c r="ORS51" s="41"/>
      <c r="ORU51" s="41"/>
      <c r="ORW51" s="41"/>
      <c r="ORY51" s="41"/>
      <c r="OSA51" s="41"/>
      <c r="OSC51" s="41"/>
      <c r="OSE51" s="41"/>
      <c r="OSG51" s="41"/>
      <c r="OSI51" s="41"/>
      <c r="OSK51" s="41"/>
      <c r="OSM51" s="41"/>
      <c r="OSO51" s="41"/>
      <c r="OSQ51" s="41"/>
      <c r="OSS51" s="41"/>
      <c r="OSU51" s="41"/>
      <c r="OSW51" s="41"/>
      <c r="OSY51" s="41"/>
      <c r="OTA51" s="41"/>
      <c r="OTC51" s="41"/>
      <c r="OTE51" s="41"/>
      <c r="OTG51" s="41"/>
      <c r="OTI51" s="41"/>
      <c r="OTK51" s="41"/>
      <c r="OTM51" s="41"/>
      <c r="OTO51" s="41"/>
      <c r="OTQ51" s="41"/>
      <c r="OTS51" s="41"/>
      <c r="OTU51" s="41"/>
      <c r="OTW51" s="41"/>
      <c r="OTY51" s="41"/>
      <c r="OUA51" s="41"/>
      <c r="OUC51" s="41"/>
      <c r="OUE51" s="41"/>
      <c r="OUG51" s="41"/>
      <c r="OUI51" s="41"/>
      <c r="OUK51" s="41"/>
      <c r="OUM51" s="41"/>
      <c r="OUO51" s="41"/>
      <c r="OUQ51" s="41"/>
      <c r="OUS51" s="41"/>
      <c r="OUU51" s="41"/>
      <c r="OUW51" s="41"/>
      <c r="OUY51" s="41"/>
      <c r="OVA51" s="41"/>
      <c r="OVC51" s="41"/>
      <c r="OVE51" s="41"/>
      <c r="OVG51" s="41"/>
      <c r="OVI51" s="41"/>
      <c r="OVK51" s="41"/>
      <c r="OVM51" s="41"/>
      <c r="OVO51" s="41"/>
      <c r="OVQ51" s="41"/>
      <c r="OVS51" s="41"/>
      <c r="OVU51" s="41"/>
      <c r="OVW51" s="41"/>
      <c r="OVY51" s="41"/>
      <c r="OWA51" s="41"/>
      <c r="OWC51" s="41"/>
      <c r="OWE51" s="41"/>
      <c r="OWG51" s="41"/>
      <c r="OWI51" s="41"/>
      <c r="OWK51" s="41"/>
      <c r="OWM51" s="41"/>
      <c r="OWO51" s="41"/>
      <c r="OWQ51" s="41"/>
      <c r="OWS51" s="41"/>
      <c r="OWU51" s="41"/>
      <c r="OWW51" s="41"/>
      <c r="OWY51" s="41"/>
      <c r="OXA51" s="41"/>
      <c r="OXC51" s="41"/>
      <c r="OXE51" s="41"/>
      <c r="OXG51" s="41"/>
      <c r="OXI51" s="41"/>
      <c r="OXK51" s="41"/>
      <c r="OXM51" s="41"/>
      <c r="OXO51" s="41"/>
      <c r="OXQ51" s="41"/>
      <c r="OXS51" s="41"/>
      <c r="OXU51" s="41"/>
      <c r="OXW51" s="41"/>
      <c r="OXY51" s="41"/>
      <c r="OYA51" s="41"/>
      <c r="OYC51" s="41"/>
      <c r="OYE51" s="41"/>
      <c r="OYG51" s="41"/>
      <c r="OYI51" s="41"/>
      <c r="OYK51" s="41"/>
      <c r="OYM51" s="41"/>
      <c r="OYO51" s="41"/>
      <c r="OYQ51" s="41"/>
      <c r="OYS51" s="41"/>
      <c r="OYU51" s="41"/>
      <c r="OYW51" s="41"/>
      <c r="OYY51" s="41"/>
      <c r="OZA51" s="41"/>
      <c r="OZC51" s="41"/>
      <c r="OZE51" s="41"/>
      <c r="OZG51" s="41"/>
      <c r="OZI51" s="41"/>
      <c r="OZK51" s="41"/>
      <c r="OZM51" s="41"/>
      <c r="OZO51" s="41"/>
      <c r="OZQ51" s="41"/>
      <c r="OZS51" s="41"/>
      <c r="OZU51" s="41"/>
      <c r="OZW51" s="41"/>
      <c r="OZY51" s="41"/>
      <c r="PAA51" s="41"/>
      <c r="PAC51" s="41"/>
      <c r="PAE51" s="41"/>
      <c r="PAG51" s="41"/>
      <c r="PAI51" s="41"/>
      <c r="PAK51" s="41"/>
      <c r="PAM51" s="41"/>
      <c r="PAO51" s="41"/>
      <c r="PAQ51" s="41"/>
      <c r="PAS51" s="41"/>
      <c r="PAU51" s="41"/>
      <c r="PAW51" s="41"/>
      <c r="PAY51" s="41"/>
      <c r="PBA51" s="41"/>
      <c r="PBC51" s="41"/>
      <c r="PBE51" s="41"/>
      <c r="PBG51" s="41"/>
      <c r="PBI51" s="41"/>
      <c r="PBK51" s="41"/>
      <c r="PBM51" s="41"/>
      <c r="PBO51" s="41"/>
      <c r="PBQ51" s="41"/>
      <c r="PBS51" s="41"/>
      <c r="PBU51" s="41"/>
      <c r="PBW51" s="41"/>
      <c r="PBY51" s="41"/>
      <c r="PCA51" s="41"/>
      <c r="PCC51" s="41"/>
      <c r="PCE51" s="41"/>
      <c r="PCG51" s="41"/>
      <c r="PCI51" s="41"/>
      <c r="PCK51" s="41"/>
      <c r="PCM51" s="41"/>
      <c r="PCO51" s="41"/>
      <c r="PCQ51" s="41"/>
      <c r="PCS51" s="41"/>
      <c r="PCU51" s="41"/>
      <c r="PCW51" s="41"/>
      <c r="PCY51" s="41"/>
      <c r="PDA51" s="41"/>
      <c r="PDC51" s="41"/>
      <c r="PDE51" s="41"/>
      <c r="PDG51" s="41"/>
      <c r="PDI51" s="41"/>
      <c r="PDK51" s="41"/>
      <c r="PDM51" s="41"/>
      <c r="PDO51" s="41"/>
      <c r="PDQ51" s="41"/>
      <c r="PDS51" s="41"/>
      <c r="PDU51" s="41"/>
      <c r="PDW51" s="41"/>
      <c r="PDY51" s="41"/>
      <c r="PEA51" s="41"/>
      <c r="PEC51" s="41"/>
      <c r="PEE51" s="41"/>
      <c r="PEG51" s="41"/>
      <c r="PEI51" s="41"/>
      <c r="PEK51" s="41"/>
      <c r="PEM51" s="41"/>
      <c r="PEO51" s="41"/>
      <c r="PEQ51" s="41"/>
      <c r="PES51" s="41"/>
      <c r="PEU51" s="41"/>
      <c r="PEW51" s="41"/>
      <c r="PEY51" s="41"/>
      <c r="PFA51" s="41"/>
      <c r="PFC51" s="41"/>
      <c r="PFE51" s="41"/>
      <c r="PFG51" s="41"/>
      <c r="PFI51" s="41"/>
      <c r="PFK51" s="41"/>
      <c r="PFM51" s="41"/>
      <c r="PFO51" s="41"/>
      <c r="PFQ51" s="41"/>
      <c r="PFS51" s="41"/>
      <c r="PFU51" s="41"/>
      <c r="PFW51" s="41"/>
      <c r="PFY51" s="41"/>
      <c r="PGA51" s="41"/>
      <c r="PGC51" s="41"/>
      <c r="PGE51" s="41"/>
      <c r="PGG51" s="41"/>
      <c r="PGI51" s="41"/>
      <c r="PGK51" s="41"/>
      <c r="PGM51" s="41"/>
      <c r="PGO51" s="41"/>
      <c r="PGQ51" s="41"/>
      <c r="PGS51" s="41"/>
      <c r="PGU51" s="41"/>
      <c r="PGW51" s="41"/>
      <c r="PGY51" s="41"/>
      <c r="PHA51" s="41"/>
      <c r="PHC51" s="41"/>
      <c r="PHE51" s="41"/>
      <c r="PHG51" s="41"/>
      <c r="PHI51" s="41"/>
      <c r="PHK51" s="41"/>
      <c r="PHM51" s="41"/>
      <c r="PHO51" s="41"/>
      <c r="PHQ51" s="41"/>
      <c r="PHS51" s="41"/>
      <c r="PHU51" s="41"/>
      <c r="PHW51" s="41"/>
      <c r="PHY51" s="41"/>
      <c r="PIA51" s="41"/>
      <c r="PIC51" s="41"/>
      <c r="PIE51" s="41"/>
      <c r="PIG51" s="41"/>
      <c r="PII51" s="41"/>
      <c r="PIK51" s="41"/>
      <c r="PIM51" s="41"/>
      <c r="PIO51" s="41"/>
      <c r="PIQ51" s="41"/>
      <c r="PIS51" s="41"/>
      <c r="PIU51" s="41"/>
      <c r="PIW51" s="41"/>
      <c r="PIY51" s="41"/>
      <c r="PJA51" s="41"/>
      <c r="PJC51" s="41"/>
      <c r="PJE51" s="41"/>
      <c r="PJG51" s="41"/>
      <c r="PJI51" s="41"/>
      <c r="PJK51" s="41"/>
      <c r="PJM51" s="41"/>
      <c r="PJO51" s="41"/>
      <c r="PJQ51" s="41"/>
      <c r="PJS51" s="41"/>
      <c r="PJU51" s="41"/>
      <c r="PJW51" s="41"/>
      <c r="PJY51" s="41"/>
      <c r="PKA51" s="41"/>
      <c r="PKC51" s="41"/>
      <c r="PKE51" s="41"/>
      <c r="PKG51" s="41"/>
      <c r="PKI51" s="41"/>
      <c r="PKK51" s="41"/>
      <c r="PKM51" s="41"/>
      <c r="PKO51" s="41"/>
      <c r="PKQ51" s="41"/>
      <c r="PKS51" s="41"/>
      <c r="PKU51" s="41"/>
      <c r="PKW51" s="41"/>
      <c r="PKY51" s="41"/>
      <c r="PLA51" s="41"/>
      <c r="PLC51" s="41"/>
      <c r="PLE51" s="41"/>
      <c r="PLG51" s="41"/>
      <c r="PLI51" s="41"/>
      <c r="PLK51" s="41"/>
      <c r="PLM51" s="41"/>
      <c r="PLO51" s="41"/>
      <c r="PLQ51" s="41"/>
      <c r="PLS51" s="41"/>
      <c r="PLU51" s="41"/>
      <c r="PLW51" s="41"/>
      <c r="PLY51" s="41"/>
      <c r="PMA51" s="41"/>
      <c r="PMC51" s="41"/>
      <c r="PME51" s="41"/>
      <c r="PMG51" s="41"/>
      <c r="PMI51" s="41"/>
      <c r="PMK51" s="41"/>
      <c r="PMM51" s="41"/>
      <c r="PMO51" s="41"/>
      <c r="PMQ51" s="41"/>
      <c r="PMS51" s="41"/>
      <c r="PMU51" s="41"/>
      <c r="PMW51" s="41"/>
      <c r="PMY51" s="41"/>
      <c r="PNA51" s="41"/>
      <c r="PNC51" s="41"/>
      <c r="PNE51" s="41"/>
      <c r="PNG51" s="41"/>
      <c r="PNI51" s="41"/>
      <c r="PNK51" s="41"/>
      <c r="PNM51" s="41"/>
      <c r="PNO51" s="41"/>
      <c r="PNQ51" s="41"/>
      <c r="PNS51" s="41"/>
      <c r="PNU51" s="41"/>
      <c r="PNW51" s="41"/>
      <c r="PNY51" s="41"/>
      <c r="POA51" s="41"/>
      <c r="POC51" s="41"/>
      <c r="POE51" s="41"/>
      <c r="POG51" s="41"/>
      <c r="POI51" s="41"/>
      <c r="POK51" s="41"/>
      <c r="POM51" s="41"/>
      <c r="POO51" s="41"/>
      <c r="POQ51" s="41"/>
      <c r="POS51" s="41"/>
      <c r="POU51" s="41"/>
      <c r="POW51" s="41"/>
      <c r="POY51" s="41"/>
      <c r="PPA51" s="41"/>
      <c r="PPC51" s="41"/>
      <c r="PPE51" s="41"/>
      <c r="PPG51" s="41"/>
      <c r="PPI51" s="41"/>
      <c r="PPK51" s="41"/>
      <c r="PPM51" s="41"/>
      <c r="PPO51" s="41"/>
      <c r="PPQ51" s="41"/>
      <c r="PPS51" s="41"/>
      <c r="PPU51" s="41"/>
      <c r="PPW51" s="41"/>
      <c r="PPY51" s="41"/>
      <c r="PQA51" s="41"/>
      <c r="PQC51" s="41"/>
      <c r="PQE51" s="41"/>
      <c r="PQG51" s="41"/>
      <c r="PQI51" s="41"/>
      <c r="PQK51" s="41"/>
      <c r="PQM51" s="41"/>
      <c r="PQO51" s="41"/>
      <c r="PQQ51" s="41"/>
      <c r="PQS51" s="41"/>
      <c r="PQU51" s="41"/>
      <c r="PQW51" s="41"/>
      <c r="PQY51" s="41"/>
      <c r="PRA51" s="41"/>
      <c r="PRC51" s="41"/>
      <c r="PRE51" s="41"/>
      <c r="PRG51" s="41"/>
      <c r="PRI51" s="41"/>
      <c r="PRK51" s="41"/>
      <c r="PRM51" s="41"/>
      <c r="PRO51" s="41"/>
      <c r="PRQ51" s="41"/>
      <c r="PRS51" s="41"/>
      <c r="PRU51" s="41"/>
      <c r="PRW51" s="41"/>
      <c r="PRY51" s="41"/>
      <c r="PSA51" s="41"/>
      <c r="PSC51" s="41"/>
      <c r="PSE51" s="41"/>
      <c r="PSG51" s="41"/>
      <c r="PSI51" s="41"/>
      <c r="PSK51" s="41"/>
      <c r="PSM51" s="41"/>
      <c r="PSO51" s="41"/>
      <c r="PSQ51" s="41"/>
      <c r="PSS51" s="41"/>
      <c r="PSU51" s="41"/>
      <c r="PSW51" s="41"/>
      <c r="PSY51" s="41"/>
      <c r="PTA51" s="41"/>
      <c r="PTC51" s="41"/>
      <c r="PTE51" s="41"/>
      <c r="PTG51" s="41"/>
      <c r="PTI51" s="41"/>
      <c r="PTK51" s="41"/>
      <c r="PTM51" s="41"/>
      <c r="PTO51" s="41"/>
      <c r="PTQ51" s="41"/>
      <c r="PTS51" s="41"/>
      <c r="PTU51" s="41"/>
      <c r="PTW51" s="41"/>
      <c r="PTY51" s="41"/>
      <c r="PUA51" s="41"/>
      <c r="PUC51" s="41"/>
      <c r="PUE51" s="41"/>
      <c r="PUG51" s="41"/>
      <c r="PUI51" s="41"/>
      <c r="PUK51" s="41"/>
      <c r="PUM51" s="41"/>
      <c r="PUO51" s="41"/>
      <c r="PUQ51" s="41"/>
      <c r="PUS51" s="41"/>
      <c r="PUU51" s="41"/>
      <c r="PUW51" s="41"/>
      <c r="PUY51" s="41"/>
      <c r="PVA51" s="41"/>
      <c r="PVC51" s="41"/>
      <c r="PVE51" s="41"/>
      <c r="PVG51" s="41"/>
      <c r="PVI51" s="41"/>
      <c r="PVK51" s="41"/>
      <c r="PVM51" s="41"/>
      <c r="PVO51" s="41"/>
      <c r="PVQ51" s="41"/>
      <c r="PVS51" s="41"/>
      <c r="PVU51" s="41"/>
      <c r="PVW51" s="41"/>
      <c r="PVY51" s="41"/>
      <c r="PWA51" s="41"/>
      <c r="PWC51" s="41"/>
      <c r="PWE51" s="41"/>
      <c r="PWG51" s="41"/>
      <c r="PWI51" s="41"/>
      <c r="PWK51" s="41"/>
      <c r="PWM51" s="41"/>
      <c r="PWO51" s="41"/>
      <c r="PWQ51" s="41"/>
      <c r="PWS51" s="41"/>
      <c r="PWU51" s="41"/>
      <c r="PWW51" s="41"/>
      <c r="PWY51" s="41"/>
      <c r="PXA51" s="41"/>
      <c r="PXC51" s="41"/>
      <c r="PXE51" s="41"/>
      <c r="PXG51" s="41"/>
      <c r="PXI51" s="41"/>
      <c r="PXK51" s="41"/>
      <c r="PXM51" s="41"/>
      <c r="PXO51" s="41"/>
      <c r="PXQ51" s="41"/>
      <c r="PXS51" s="41"/>
      <c r="PXU51" s="41"/>
      <c r="PXW51" s="41"/>
      <c r="PXY51" s="41"/>
      <c r="PYA51" s="41"/>
      <c r="PYC51" s="41"/>
      <c r="PYE51" s="41"/>
      <c r="PYG51" s="41"/>
      <c r="PYI51" s="41"/>
      <c r="PYK51" s="41"/>
      <c r="PYM51" s="41"/>
      <c r="PYO51" s="41"/>
      <c r="PYQ51" s="41"/>
      <c r="PYS51" s="41"/>
      <c r="PYU51" s="41"/>
      <c r="PYW51" s="41"/>
      <c r="PYY51" s="41"/>
      <c r="PZA51" s="41"/>
      <c r="PZC51" s="41"/>
      <c r="PZE51" s="41"/>
      <c r="PZG51" s="41"/>
      <c r="PZI51" s="41"/>
      <c r="PZK51" s="41"/>
      <c r="PZM51" s="41"/>
      <c r="PZO51" s="41"/>
      <c r="PZQ51" s="41"/>
      <c r="PZS51" s="41"/>
      <c r="PZU51" s="41"/>
      <c r="PZW51" s="41"/>
      <c r="PZY51" s="41"/>
      <c r="QAA51" s="41"/>
      <c r="QAC51" s="41"/>
      <c r="QAE51" s="41"/>
      <c r="QAG51" s="41"/>
      <c r="QAI51" s="41"/>
      <c r="QAK51" s="41"/>
      <c r="QAM51" s="41"/>
      <c r="QAO51" s="41"/>
      <c r="QAQ51" s="41"/>
      <c r="QAS51" s="41"/>
      <c r="QAU51" s="41"/>
      <c r="QAW51" s="41"/>
      <c r="QAY51" s="41"/>
      <c r="QBA51" s="41"/>
      <c r="QBC51" s="41"/>
      <c r="QBE51" s="41"/>
      <c r="QBG51" s="41"/>
      <c r="QBI51" s="41"/>
      <c r="QBK51" s="41"/>
      <c r="QBM51" s="41"/>
      <c r="QBO51" s="41"/>
      <c r="QBQ51" s="41"/>
      <c r="QBS51" s="41"/>
      <c r="QBU51" s="41"/>
      <c r="QBW51" s="41"/>
      <c r="QBY51" s="41"/>
      <c r="QCA51" s="41"/>
      <c r="QCC51" s="41"/>
      <c r="QCE51" s="41"/>
      <c r="QCG51" s="41"/>
      <c r="QCI51" s="41"/>
      <c r="QCK51" s="41"/>
      <c r="QCM51" s="41"/>
      <c r="QCO51" s="41"/>
      <c r="QCQ51" s="41"/>
      <c r="QCS51" s="41"/>
      <c r="QCU51" s="41"/>
      <c r="QCW51" s="41"/>
      <c r="QCY51" s="41"/>
      <c r="QDA51" s="41"/>
      <c r="QDC51" s="41"/>
      <c r="QDE51" s="41"/>
      <c r="QDG51" s="41"/>
      <c r="QDI51" s="41"/>
      <c r="QDK51" s="41"/>
      <c r="QDM51" s="41"/>
      <c r="QDO51" s="41"/>
      <c r="QDQ51" s="41"/>
      <c r="QDS51" s="41"/>
      <c r="QDU51" s="41"/>
      <c r="QDW51" s="41"/>
      <c r="QDY51" s="41"/>
      <c r="QEA51" s="41"/>
      <c r="QEC51" s="41"/>
      <c r="QEE51" s="41"/>
      <c r="QEG51" s="41"/>
      <c r="QEI51" s="41"/>
      <c r="QEK51" s="41"/>
      <c r="QEM51" s="41"/>
      <c r="QEO51" s="41"/>
      <c r="QEQ51" s="41"/>
      <c r="QES51" s="41"/>
      <c r="QEU51" s="41"/>
      <c r="QEW51" s="41"/>
      <c r="QEY51" s="41"/>
      <c r="QFA51" s="41"/>
      <c r="QFC51" s="41"/>
      <c r="QFE51" s="41"/>
      <c r="QFG51" s="41"/>
      <c r="QFI51" s="41"/>
      <c r="QFK51" s="41"/>
      <c r="QFM51" s="41"/>
      <c r="QFO51" s="41"/>
      <c r="QFQ51" s="41"/>
      <c r="QFS51" s="41"/>
      <c r="QFU51" s="41"/>
      <c r="QFW51" s="41"/>
      <c r="QFY51" s="41"/>
      <c r="QGA51" s="41"/>
      <c r="QGC51" s="41"/>
      <c r="QGE51" s="41"/>
      <c r="QGG51" s="41"/>
      <c r="QGI51" s="41"/>
      <c r="QGK51" s="41"/>
      <c r="QGM51" s="41"/>
      <c r="QGO51" s="41"/>
      <c r="QGQ51" s="41"/>
      <c r="QGS51" s="41"/>
      <c r="QGU51" s="41"/>
      <c r="QGW51" s="41"/>
      <c r="QGY51" s="41"/>
      <c r="QHA51" s="41"/>
      <c r="QHC51" s="41"/>
      <c r="QHE51" s="41"/>
      <c r="QHG51" s="41"/>
      <c r="QHI51" s="41"/>
      <c r="QHK51" s="41"/>
      <c r="QHM51" s="41"/>
      <c r="QHO51" s="41"/>
      <c r="QHQ51" s="41"/>
      <c r="QHS51" s="41"/>
      <c r="QHU51" s="41"/>
      <c r="QHW51" s="41"/>
      <c r="QHY51" s="41"/>
      <c r="QIA51" s="41"/>
      <c r="QIC51" s="41"/>
      <c r="QIE51" s="41"/>
      <c r="QIG51" s="41"/>
      <c r="QII51" s="41"/>
      <c r="QIK51" s="41"/>
      <c r="QIM51" s="41"/>
      <c r="QIO51" s="41"/>
      <c r="QIQ51" s="41"/>
      <c r="QIS51" s="41"/>
      <c r="QIU51" s="41"/>
      <c r="QIW51" s="41"/>
      <c r="QIY51" s="41"/>
      <c r="QJA51" s="41"/>
      <c r="QJC51" s="41"/>
      <c r="QJE51" s="41"/>
      <c r="QJG51" s="41"/>
      <c r="QJI51" s="41"/>
      <c r="QJK51" s="41"/>
      <c r="QJM51" s="41"/>
      <c r="QJO51" s="41"/>
      <c r="QJQ51" s="41"/>
      <c r="QJS51" s="41"/>
      <c r="QJU51" s="41"/>
      <c r="QJW51" s="41"/>
      <c r="QJY51" s="41"/>
      <c r="QKA51" s="41"/>
      <c r="QKC51" s="41"/>
      <c r="QKE51" s="41"/>
      <c r="QKG51" s="41"/>
      <c r="QKI51" s="41"/>
      <c r="QKK51" s="41"/>
      <c r="QKM51" s="41"/>
      <c r="QKO51" s="41"/>
      <c r="QKQ51" s="41"/>
      <c r="QKS51" s="41"/>
      <c r="QKU51" s="41"/>
      <c r="QKW51" s="41"/>
      <c r="QKY51" s="41"/>
      <c r="QLA51" s="41"/>
      <c r="QLC51" s="41"/>
      <c r="QLE51" s="41"/>
      <c r="QLG51" s="41"/>
      <c r="QLI51" s="41"/>
      <c r="QLK51" s="41"/>
      <c r="QLM51" s="41"/>
      <c r="QLO51" s="41"/>
      <c r="QLQ51" s="41"/>
      <c r="QLS51" s="41"/>
      <c r="QLU51" s="41"/>
      <c r="QLW51" s="41"/>
      <c r="QLY51" s="41"/>
      <c r="QMA51" s="41"/>
      <c r="QMC51" s="41"/>
      <c r="QME51" s="41"/>
      <c r="QMG51" s="41"/>
      <c r="QMI51" s="41"/>
      <c r="QMK51" s="41"/>
      <c r="QMM51" s="41"/>
      <c r="QMO51" s="41"/>
      <c r="QMQ51" s="41"/>
      <c r="QMS51" s="41"/>
      <c r="QMU51" s="41"/>
      <c r="QMW51" s="41"/>
      <c r="QMY51" s="41"/>
      <c r="QNA51" s="41"/>
      <c r="QNC51" s="41"/>
      <c r="QNE51" s="41"/>
      <c r="QNG51" s="41"/>
      <c r="QNI51" s="41"/>
      <c r="QNK51" s="41"/>
      <c r="QNM51" s="41"/>
      <c r="QNO51" s="41"/>
      <c r="QNQ51" s="41"/>
      <c r="QNS51" s="41"/>
      <c r="QNU51" s="41"/>
      <c r="QNW51" s="41"/>
      <c r="QNY51" s="41"/>
      <c r="QOA51" s="41"/>
      <c r="QOC51" s="41"/>
      <c r="QOE51" s="41"/>
      <c r="QOG51" s="41"/>
      <c r="QOI51" s="41"/>
      <c r="QOK51" s="41"/>
      <c r="QOM51" s="41"/>
      <c r="QOO51" s="41"/>
      <c r="QOQ51" s="41"/>
      <c r="QOS51" s="41"/>
      <c r="QOU51" s="41"/>
      <c r="QOW51" s="41"/>
      <c r="QOY51" s="41"/>
      <c r="QPA51" s="41"/>
      <c r="QPC51" s="41"/>
      <c r="QPE51" s="41"/>
      <c r="QPG51" s="41"/>
      <c r="QPI51" s="41"/>
      <c r="QPK51" s="41"/>
      <c r="QPM51" s="41"/>
      <c r="QPO51" s="41"/>
      <c r="QPQ51" s="41"/>
      <c r="QPS51" s="41"/>
      <c r="QPU51" s="41"/>
      <c r="QPW51" s="41"/>
      <c r="QPY51" s="41"/>
      <c r="QQA51" s="41"/>
      <c r="QQC51" s="41"/>
      <c r="QQE51" s="41"/>
      <c r="QQG51" s="41"/>
      <c r="QQI51" s="41"/>
      <c r="QQK51" s="41"/>
      <c r="QQM51" s="41"/>
      <c r="QQO51" s="41"/>
      <c r="QQQ51" s="41"/>
      <c r="QQS51" s="41"/>
      <c r="QQU51" s="41"/>
      <c r="QQW51" s="41"/>
      <c r="QQY51" s="41"/>
      <c r="QRA51" s="41"/>
      <c r="QRC51" s="41"/>
      <c r="QRE51" s="41"/>
      <c r="QRG51" s="41"/>
      <c r="QRI51" s="41"/>
      <c r="QRK51" s="41"/>
      <c r="QRM51" s="41"/>
      <c r="QRO51" s="41"/>
      <c r="QRQ51" s="41"/>
      <c r="QRS51" s="41"/>
      <c r="QRU51" s="41"/>
      <c r="QRW51" s="41"/>
      <c r="QRY51" s="41"/>
      <c r="QSA51" s="41"/>
      <c r="QSC51" s="41"/>
      <c r="QSE51" s="41"/>
      <c r="QSG51" s="41"/>
      <c r="QSI51" s="41"/>
      <c r="QSK51" s="41"/>
      <c r="QSM51" s="41"/>
      <c r="QSO51" s="41"/>
      <c r="QSQ51" s="41"/>
      <c r="QSS51" s="41"/>
      <c r="QSU51" s="41"/>
      <c r="QSW51" s="41"/>
      <c r="QSY51" s="41"/>
      <c r="QTA51" s="41"/>
      <c r="QTC51" s="41"/>
      <c r="QTE51" s="41"/>
      <c r="QTG51" s="41"/>
      <c r="QTI51" s="41"/>
      <c r="QTK51" s="41"/>
      <c r="QTM51" s="41"/>
      <c r="QTO51" s="41"/>
      <c r="QTQ51" s="41"/>
      <c r="QTS51" s="41"/>
      <c r="QTU51" s="41"/>
      <c r="QTW51" s="41"/>
      <c r="QTY51" s="41"/>
      <c r="QUA51" s="41"/>
      <c r="QUC51" s="41"/>
      <c r="QUE51" s="41"/>
      <c r="QUG51" s="41"/>
      <c r="QUI51" s="41"/>
      <c r="QUK51" s="41"/>
      <c r="QUM51" s="41"/>
      <c r="QUO51" s="41"/>
      <c r="QUQ51" s="41"/>
      <c r="QUS51" s="41"/>
      <c r="QUU51" s="41"/>
      <c r="QUW51" s="41"/>
      <c r="QUY51" s="41"/>
      <c r="QVA51" s="41"/>
      <c r="QVC51" s="41"/>
      <c r="QVE51" s="41"/>
      <c r="QVG51" s="41"/>
      <c r="QVI51" s="41"/>
      <c r="QVK51" s="41"/>
      <c r="QVM51" s="41"/>
      <c r="QVO51" s="41"/>
      <c r="QVQ51" s="41"/>
      <c r="QVS51" s="41"/>
      <c r="QVU51" s="41"/>
      <c r="QVW51" s="41"/>
      <c r="QVY51" s="41"/>
      <c r="QWA51" s="41"/>
      <c r="QWC51" s="41"/>
      <c r="QWE51" s="41"/>
      <c r="QWG51" s="41"/>
      <c r="QWI51" s="41"/>
      <c r="QWK51" s="41"/>
      <c r="QWM51" s="41"/>
      <c r="QWO51" s="41"/>
      <c r="QWQ51" s="41"/>
      <c r="QWS51" s="41"/>
      <c r="QWU51" s="41"/>
      <c r="QWW51" s="41"/>
      <c r="QWY51" s="41"/>
      <c r="QXA51" s="41"/>
      <c r="QXC51" s="41"/>
      <c r="QXE51" s="41"/>
      <c r="QXG51" s="41"/>
      <c r="QXI51" s="41"/>
      <c r="QXK51" s="41"/>
      <c r="QXM51" s="41"/>
      <c r="QXO51" s="41"/>
      <c r="QXQ51" s="41"/>
      <c r="QXS51" s="41"/>
      <c r="QXU51" s="41"/>
      <c r="QXW51" s="41"/>
      <c r="QXY51" s="41"/>
      <c r="QYA51" s="41"/>
      <c r="QYC51" s="41"/>
      <c r="QYE51" s="41"/>
      <c r="QYG51" s="41"/>
      <c r="QYI51" s="41"/>
      <c r="QYK51" s="41"/>
      <c r="QYM51" s="41"/>
      <c r="QYO51" s="41"/>
      <c r="QYQ51" s="41"/>
      <c r="QYS51" s="41"/>
      <c r="QYU51" s="41"/>
      <c r="QYW51" s="41"/>
      <c r="QYY51" s="41"/>
      <c r="QZA51" s="41"/>
      <c r="QZC51" s="41"/>
      <c r="QZE51" s="41"/>
      <c r="QZG51" s="41"/>
      <c r="QZI51" s="41"/>
      <c r="QZK51" s="41"/>
      <c r="QZM51" s="41"/>
      <c r="QZO51" s="41"/>
      <c r="QZQ51" s="41"/>
      <c r="QZS51" s="41"/>
      <c r="QZU51" s="41"/>
      <c r="QZW51" s="41"/>
      <c r="QZY51" s="41"/>
      <c r="RAA51" s="41"/>
      <c r="RAC51" s="41"/>
      <c r="RAE51" s="41"/>
      <c r="RAG51" s="41"/>
      <c r="RAI51" s="41"/>
      <c r="RAK51" s="41"/>
      <c r="RAM51" s="41"/>
      <c r="RAO51" s="41"/>
      <c r="RAQ51" s="41"/>
      <c r="RAS51" s="41"/>
      <c r="RAU51" s="41"/>
      <c r="RAW51" s="41"/>
      <c r="RAY51" s="41"/>
      <c r="RBA51" s="41"/>
      <c r="RBC51" s="41"/>
      <c r="RBE51" s="41"/>
      <c r="RBG51" s="41"/>
      <c r="RBI51" s="41"/>
      <c r="RBK51" s="41"/>
      <c r="RBM51" s="41"/>
      <c r="RBO51" s="41"/>
      <c r="RBQ51" s="41"/>
      <c r="RBS51" s="41"/>
      <c r="RBU51" s="41"/>
      <c r="RBW51" s="41"/>
      <c r="RBY51" s="41"/>
      <c r="RCA51" s="41"/>
      <c r="RCC51" s="41"/>
      <c r="RCE51" s="41"/>
      <c r="RCG51" s="41"/>
      <c r="RCI51" s="41"/>
      <c r="RCK51" s="41"/>
      <c r="RCM51" s="41"/>
      <c r="RCO51" s="41"/>
      <c r="RCQ51" s="41"/>
      <c r="RCS51" s="41"/>
      <c r="RCU51" s="41"/>
      <c r="RCW51" s="41"/>
      <c r="RCY51" s="41"/>
      <c r="RDA51" s="41"/>
      <c r="RDC51" s="41"/>
      <c r="RDE51" s="41"/>
      <c r="RDG51" s="41"/>
      <c r="RDI51" s="41"/>
      <c r="RDK51" s="41"/>
      <c r="RDM51" s="41"/>
      <c r="RDO51" s="41"/>
      <c r="RDQ51" s="41"/>
      <c r="RDS51" s="41"/>
      <c r="RDU51" s="41"/>
      <c r="RDW51" s="41"/>
      <c r="RDY51" s="41"/>
      <c r="REA51" s="41"/>
      <c r="REC51" s="41"/>
      <c r="REE51" s="41"/>
      <c r="REG51" s="41"/>
      <c r="REI51" s="41"/>
      <c r="REK51" s="41"/>
      <c r="REM51" s="41"/>
      <c r="REO51" s="41"/>
      <c r="REQ51" s="41"/>
      <c r="RES51" s="41"/>
      <c r="REU51" s="41"/>
      <c r="REW51" s="41"/>
      <c r="REY51" s="41"/>
      <c r="RFA51" s="41"/>
      <c r="RFC51" s="41"/>
      <c r="RFE51" s="41"/>
      <c r="RFG51" s="41"/>
      <c r="RFI51" s="41"/>
      <c r="RFK51" s="41"/>
      <c r="RFM51" s="41"/>
      <c r="RFO51" s="41"/>
      <c r="RFQ51" s="41"/>
      <c r="RFS51" s="41"/>
      <c r="RFU51" s="41"/>
      <c r="RFW51" s="41"/>
      <c r="RFY51" s="41"/>
      <c r="RGA51" s="41"/>
      <c r="RGC51" s="41"/>
      <c r="RGE51" s="41"/>
      <c r="RGG51" s="41"/>
      <c r="RGI51" s="41"/>
      <c r="RGK51" s="41"/>
      <c r="RGM51" s="41"/>
      <c r="RGO51" s="41"/>
      <c r="RGQ51" s="41"/>
      <c r="RGS51" s="41"/>
      <c r="RGU51" s="41"/>
      <c r="RGW51" s="41"/>
      <c r="RGY51" s="41"/>
      <c r="RHA51" s="41"/>
      <c r="RHC51" s="41"/>
      <c r="RHE51" s="41"/>
      <c r="RHG51" s="41"/>
      <c r="RHI51" s="41"/>
      <c r="RHK51" s="41"/>
      <c r="RHM51" s="41"/>
      <c r="RHO51" s="41"/>
      <c r="RHQ51" s="41"/>
      <c r="RHS51" s="41"/>
      <c r="RHU51" s="41"/>
      <c r="RHW51" s="41"/>
      <c r="RHY51" s="41"/>
      <c r="RIA51" s="41"/>
      <c r="RIC51" s="41"/>
      <c r="RIE51" s="41"/>
      <c r="RIG51" s="41"/>
      <c r="RII51" s="41"/>
      <c r="RIK51" s="41"/>
      <c r="RIM51" s="41"/>
      <c r="RIO51" s="41"/>
      <c r="RIQ51" s="41"/>
      <c r="RIS51" s="41"/>
      <c r="RIU51" s="41"/>
      <c r="RIW51" s="41"/>
      <c r="RIY51" s="41"/>
      <c r="RJA51" s="41"/>
      <c r="RJC51" s="41"/>
      <c r="RJE51" s="41"/>
      <c r="RJG51" s="41"/>
      <c r="RJI51" s="41"/>
      <c r="RJK51" s="41"/>
      <c r="RJM51" s="41"/>
      <c r="RJO51" s="41"/>
      <c r="RJQ51" s="41"/>
      <c r="RJS51" s="41"/>
      <c r="RJU51" s="41"/>
      <c r="RJW51" s="41"/>
      <c r="RJY51" s="41"/>
      <c r="RKA51" s="41"/>
      <c r="RKC51" s="41"/>
      <c r="RKE51" s="41"/>
      <c r="RKG51" s="41"/>
      <c r="RKI51" s="41"/>
      <c r="RKK51" s="41"/>
      <c r="RKM51" s="41"/>
      <c r="RKO51" s="41"/>
      <c r="RKQ51" s="41"/>
      <c r="RKS51" s="41"/>
      <c r="RKU51" s="41"/>
      <c r="RKW51" s="41"/>
      <c r="RKY51" s="41"/>
      <c r="RLA51" s="41"/>
      <c r="RLC51" s="41"/>
      <c r="RLE51" s="41"/>
      <c r="RLG51" s="41"/>
      <c r="RLI51" s="41"/>
      <c r="RLK51" s="41"/>
      <c r="RLM51" s="41"/>
      <c r="RLO51" s="41"/>
      <c r="RLQ51" s="41"/>
      <c r="RLS51" s="41"/>
      <c r="RLU51" s="41"/>
      <c r="RLW51" s="41"/>
      <c r="RLY51" s="41"/>
      <c r="RMA51" s="41"/>
      <c r="RMC51" s="41"/>
      <c r="RME51" s="41"/>
      <c r="RMG51" s="41"/>
      <c r="RMI51" s="41"/>
      <c r="RMK51" s="41"/>
      <c r="RMM51" s="41"/>
      <c r="RMO51" s="41"/>
      <c r="RMQ51" s="41"/>
      <c r="RMS51" s="41"/>
      <c r="RMU51" s="41"/>
      <c r="RMW51" s="41"/>
      <c r="RMY51" s="41"/>
      <c r="RNA51" s="41"/>
      <c r="RNC51" s="41"/>
      <c r="RNE51" s="41"/>
      <c r="RNG51" s="41"/>
      <c r="RNI51" s="41"/>
      <c r="RNK51" s="41"/>
      <c r="RNM51" s="41"/>
      <c r="RNO51" s="41"/>
      <c r="RNQ51" s="41"/>
      <c r="RNS51" s="41"/>
      <c r="RNU51" s="41"/>
      <c r="RNW51" s="41"/>
      <c r="RNY51" s="41"/>
      <c r="ROA51" s="41"/>
      <c r="ROC51" s="41"/>
      <c r="ROE51" s="41"/>
      <c r="ROG51" s="41"/>
      <c r="ROI51" s="41"/>
      <c r="ROK51" s="41"/>
      <c r="ROM51" s="41"/>
      <c r="ROO51" s="41"/>
      <c r="ROQ51" s="41"/>
      <c r="ROS51" s="41"/>
      <c r="ROU51" s="41"/>
      <c r="ROW51" s="41"/>
      <c r="ROY51" s="41"/>
      <c r="RPA51" s="41"/>
      <c r="RPC51" s="41"/>
      <c r="RPE51" s="41"/>
      <c r="RPG51" s="41"/>
      <c r="RPI51" s="41"/>
      <c r="RPK51" s="41"/>
      <c r="RPM51" s="41"/>
      <c r="RPO51" s="41"/>
      <c r="RPQ51" s="41"/>
      <c r="RPS51" s="41"/>
      <c r="RPU51" s="41"/>
      <c r="RPW51" s="41"/>
      <c r="RPY51" s="41"/>
      <c r="RQA51" s="41"/>
      <c r="RQC51" s="41"/>
      <c r="RQE51" s="41"/>
      <c r="RQG51" s="41"/>
      <c r="RQI51" s="41"/>
      <c r="RQK51" s="41"/>
      <c r="RQM51" s="41"/>
      <c r="RQO51" s="41"/>
      <c r="RQQ51" s="41"/>
      <c r="RQS51" s="41"/>
      <c r="RQU51" s="41"/>
      <c r="RQW51" s="41"/>
      <c r="RQY51" s="41"/>
      <c r="RRA51" s="41"/>
      <c r="RRC51" s="41"/>
      <c r="RRE51" s="41"/>
      <c r="RRG51" s="41"/>
      <c r="RRI51" s="41"/>
      <c r="RRK51" s="41"/>
      <c r="RRM51" s="41"/>
      <c r="RRO51" s="41"/>
      <c r="RRQ51" s="41"/>
      <c r="RRS51" s="41"/>
      <c r="RRU51" s="41"/>
      <c r="RRW51" s="41"/>
      <c r="RRY51" s="41"/>
      <c r="RSA51" s="41"/>
      <c r="RSC51" s="41"/>
      <c r="RSE51" s="41"/>
      <c r="RSG51" s="41"/>
      <c r="RSI51" s="41"/>
      <c r="RSK51" s="41"/>
      <c r="RSM51" s="41"/>
      <c r="RSO51" s="41"/>
      <c r="RSQ51" s="41"/>
      <c r="RSS51" s="41"/>
      <c r="RSU51" s="41"/>
      <c r="RSW51" s="41"/>
      <c r="RSY51" s="41"/>
      <c r="RTA51" s="41"/>
      <c r="RTC51" s="41"/>
      <c r="RTE51" s="41"/>
      <c r="RTG51" s="41"/>
      <c r="RTI51" s="41"/>
      <c r="RTK51" s="41"/>
      <c r="RTM51" s="41"/>
      <c r="RTO51" s="41"/>
      <c r="RTQ51" s="41"/>
      <c r="RTS51" s="41"/>
      <c r="RTU51" s="41"/>
      <c r="RTW51" s="41"/>
      <c r="RTY51" s="41"/>
      <c r="RUA51" s="41"/>
      <c r="RUC51" s="41"/>
      <c r="RUE51" s="41"/>
      <c r="RUG51" s="41"/>
      <c r="RUI51" s="41"/>
      <c r="RUK51" s="41"/>
      <c r="RUM51" s="41"/>
      <c r="RUO51" s="41"/>
      <c r="RUQ51" s="41"/>
      <c r="RUS51" s="41"/>
      <c r="RUU51" s="41"/>
      <c r="RUW51" s="41"/>
      <c r="RUY51" s="41"/>
      <c r="RVA51" s="41"/>
      <c r="RVC51" s="41"/>
      <c r="RVE51" s="41"/>
      <c r="RVG51" s="41"/>
      <c r="RVI51" s="41"/>
      <c r="RVK51" s="41"/>
      <c r="RVM51" s="41"/>
      <c r="RVO51" s="41"/>
      <c r="RVQ51" s="41"/>
      <c r="RVS51" s="41"/>
      <c r="RVU51" s="41"/>
      <c r="RVW51" s="41"/>
      <c r="RVY51" s="41"/>
      <c r="RWA51" s="41"/>
      <c r="RWC51" s="41"/>
      <c r="RWE51" s="41"/>
      <c r="RWG51" s="41"/>
      <c r="RWI51" s="41"/>
      <c r="RWK51" s="41"/>
      <c r="RWM51" s="41"/>
      <c r="RWO51" s="41"/>
      <c r="RWQ51" s="41"/>
      <c r="RWS51" s="41"/>
      <c r="RWU51" s="41"/>
      <c r="RWW51" s="41"/>
      <c r="RWY51" s="41"/>
      <c r="RXA51" s="41"/>
      <c r="RXC51" s="41"/>
      <c r="RXE51" s="41"/>
      <c r="RXG51" s="41"/>
      <c r="RXI51" s="41"/>
      <c r="RXK51" s="41"/>
      <c r="RXM51" s="41"/>
      <c r="RXO51" s="41"/>
      <c r="RXQ51" s="41"/>
      <c r="RXS51" s="41"/>
      <c r="RXU51" s="41"/>
      <c r="RXW51" s="41"/>
      <c r="RXY51" s="41"/>
      <c r="RYA51" s="41"/>
      <c r="RYC51" s="41"/>
      <c r="RYE51" s="41"/>
      <c r="RYG51" s="41"/>
      <c r="RYI51" s="41"/>
      <c r="RYK51" s="41"/>
      <c r="RYM51" s="41"/>
      <c r="RYO51" s="41"/>
      <c r="RYQ51" s="41"/>
      <c r="RYS51" s="41"/>
      <c r="RYU51" s="41"/>
      <c r="RYW51" s="41"/>
      <c r="RYY51" s="41"/>
      <c r="RZA51" s="41"/>
      <c r="RZC51" s="41"/>
      <c r="RZE51" s="41"/>
      <c r="RZG51" s="41"/>
      <c r="RZI51" s="41"/>
      <c r="RZK51" s="41"/>
      <c r="RZM51" s="41"/>
      <c r="RZO51" s="41"/>
      <c r="RZQ51" s="41"/>
      <c r="RZS51" s="41"/>
      <c r="RZU51" s="41"/>
      <c r="RZW51" s="41"/>
      <c r="RZY51" s="41"/>
      <c r="SAA51" s="41"/>
      <c r="SAC51" s="41"/>
      <c r="SAE51" s="41"/>
      <c r="SAG51" s="41"/>
      <c r="SAI51" s="41"/>
      <c r="SAK51" s="41"/>
      <c r="SAM51" s="41"/>
      <c r="SAO51" s="41"/>
      <c r="SAQ51" s="41"/>
      <c r="SAS51" s="41"/>
      <c r="SAU51" s="41"/>
      <c r="SAW51" s="41"/>
      <c r="SAY51" s="41"/>
      <c r="SBA51" s="41"/>
      <c r="SBC51" s="41"/>
      <c r="SBE51" s="41"/>
      <c r="SBG51" s="41"/>
      <c r="SBI51" s="41"/>
      <c r="SBK51" s="41"/>
      <c r="SBM51" s="41"/>
      <c r="SBO51" s="41"/>
      <c r="SBQ51" s="41"/>
      <c r="SBS51" s="41"/>
      <c r="SBU51" s="41"/>
      <c r="SBW51" s="41"/>
      <c r="SBY51" s="41"/>
      <c r="SCA51" s="41"/>
      <c r="SCC51" s="41"/>
      <c r="SCE51" s="41"/>
      <c r="SCG51" s="41"/>
      <c r="SCI51" s="41"/>
      <c r="SCK51" s="41"/>
      <c r="SCM51" s="41"/>
      <c r="SCO51" s="41"/>
      <c r="SCQ51" s="41"/>
      <c r="SCS51" s="41"/>
      <c r="SCU51" s="41"/>
      <c r="SCW51" s="41"/>
      <c r="SCY51" s="41"/>
      <c r="SDA51" s="41"/>
      <c r="SDC51" s="41"/>
      <c r="SDE51" s="41"/>
      <c r="SDG51" s="41"/>
      <c r="SDI51" s="41"/>
      <c r="SDK51" s="41"/>
      <c r="SDM51" s="41"/>
      <c r="SDO51" s="41"/>
      <c r="SDQ51" s="41"/>
      <c r="SDS51" s="41"/>
      <c r="SDU51" s="41"/>
      <c r="SDW51" s="41"/>
      <c r="SDY51" s="41"/>
      <c r="SEA51" s="41"/>
      <c r="SEC51" s="41"/>
      <c r="SEE51" s="41"/>
      <c r="SEG51" s="41"/>
      <c r="SEI51" s="41"/>
      <c r="SEK51" s="41"/>
      <c r="SEM51" s="41"/>
      <c r="SEO51" s="41"/>
      <c r="SEQ51" s="41"/>
      <c r="SES51" s="41"/>
      <c r="SEU51" s="41"/>
      <c r="SEW51" s="41"/>
      <c r="SEY51" s="41"/>
      <c r="SFA51" s="41"/>
      <c r="SFC51" s="41"/>
      <c r="SFE51" s="41"/>
      <c r="SFG51" s="41"/>
      <c r="SFI51" s="41"/>
      <c r="SFK51" s="41"/>
      <c r="SFM51" s="41"/>
      <c r="SFO51" s="41"/>
      <c r="SFQ51" s="41"/>
      <c r="SFS51" s="41"/>
      <c r="SFU51" s="41"/>
      <c r="SFW51" s="41"/>
      <c r="SFY51" s="41"/>
      <c r="SGA51" s="41"/>
      <c r="SGC51" s="41"/>
      <c r="SGE51" s="41"/>
      <c r="SGG51" s="41"/>
      <c r="SGI51" s="41"/>
      <c r="SGK51" s="41"/>
      <c r="SGM51" s="41"/>
      <c r="SGO51" s="41"/>
      <c r="SGQ51" s="41"/>
      <c r="SGS51" s="41"/>
      <c r="SGU51" s="41"/>
      <c r="SGW51" s="41"/>
      <c r="SGY51" s="41"/>
      <c r="SHA51" s="41"/>
      <c r="SHC51" s="41"/>
      <c r="SHE51" s="41"/>
      <c r="SHG51" s="41"/>
      <c r="SHI51" s="41"/>
      <c r="SHK51" s="41"/>
      <c r="SHM51" s="41"/>
      <c r="SHO51" s="41"/>
      <c r="SHQ51" s="41"/>
      <c r="SHS51" s="41"/>
      <c r="SHU51" s="41"/>
      <c r="SHW51" s="41"/>
      <c r="SHY51" s="41"/>
      <c r="SIA51" s="41"/>
      <c r="SIC51" s="41"/>
      <c r="SIE51" s="41"/>
      <c r="SIG51" s="41"/>
      <c r="SII51" s="41"/>
      <c r="SIK51" s="41"/>
      <c r="SIM51" s="41"/>
      <c r="SIO51" s="41"/>
      <c r="SIQ51" s="41"/>
      <c r="SIS51" s="41"/>
      <c r="SIU51" s="41"/>
      <c r="SIW51" s="41"/>
      <c r="SIY51" s="41"/>
      <c r="SJA51" s="41"/>
      <c r="SJC51" s="41"/>
      <c r="SJE51" s="41"/>
      <c r="SJG51" s="41"/>
      <c r="SJI51" s="41"/>
      <c r="SJK51" s="41"/>
      <c r="SJM51" s="41"/>
      <c r="SJO51" s="41"/>
      <c r="SJQ51" s="41"/>
      <c r="SJS51" s="41"/>
      <c r="SJU51" s="41"/>
      <c r="SJW51" s="41"/>
      <c r="SJY51" s="41"/>
      <c r="SKA51" s="41"/>
      <c r="SKC51" s="41"/>
      <c r="SKE51" s="41"/>
      <c r="SKG51" s="41"/>
      <c r="SKI51" s="41"/>
      <c r="SKK51" s="41"/>
      <c r="SKM51" s="41"/>
      <c r="SKO51" s="41"/>
      <c r="SKQ51" s="41"/>
      <c r="SKS51" s="41"/>
      <c r="SKU51" s="41"/>
      <c r="SKW51" s="41"/>
      <c r="SKY51" s="41"/>
      <c r="SLA51" s="41"/>
      <c r="SLC51" s="41"/>
      <c r="SLE51" s="41"/>
      <c r="SLG51" s="41"/>
      <c r="SLI51" s="41"/>
      <c r="SLK51" s="41"/>
      <c r="SLM51" s="41"/>
      <c r="SLO51" s="41"/>
      <c r="SLQ51" s="41"/>
      <c r="SLS51" s="41"/>
      <c r="SLU51" s="41"/>
      <c r="SLW51" s="41"/>
      <c r="SLY51" s="41"/>
      <c r="SMA51" s="41"/>
      <c r="SMC51" s="41"/>
      <c r="SME51" s="41"/>
      <c r="SMG51" s="41"/>
      <c r="SMI51" s="41"/>
      <c r="SMK51" s="41"/>
      <c r="SMM51" s="41"/>
      <c r="SMO51" s="41"/>
      <c r="SMQ51" s="41"/>
      <c r="SMS51" s="41"/>
      <c r="SMU51" s="41"/>
      <c r="SMW51" s="41"/>
      <c r="SMY51" s="41"/>
      <c r="SNA51" s="41"/>
      <c r="SNC51" s="41"/>
      <c r="SNE51" s="41"/>
      <c r="SNG51" s="41"/>
      <c r="SNI51" s="41"/>
      <c r="SNK51" s="41"/>
      <c r="SNM51" s="41"/>
      <c r="SNO51" s="41"/>
      <c r="SNQ51" s="41"/>
      <c r="SNS51" s="41"/>
      <c r="SNU51" s="41"/>
      <c r="SNW51" s="41"/>
      <c r="SNY51" s="41"/>
      <c r="SOA51" s="41"/>
      <c r="SOC51" s="41"/>
      <c r="SOE51" s="41"/>
      <c r="SOG51" s="41"/>
      <c r="SOI51" s="41"/>
      <c r="SOK51" s="41"/>
      <c r="SOM51" s="41"/>
      <c r="SOO51" s="41"/>
      <c r="SOQ51" s="41"/>
      <c r="SOS51" s="41"/>
      <c r="SOU51" s="41"/>
      <c r="SOW51" s="41"/>
      <c r="SOY51" s="41"/>
      <c r="SPA51" s="41"/>
      <c r="SPC51" s="41"/>
      <c r="SPE51" s="41"/>
      <c r="SPG51" s="41"/>
      <c r="SPI51" s="41"/>
      <c r="SPK51" s="41"/>
      <c r="SPM51" s="41"/>
      <c r="SPO51" s="41"/>
      <c r="SPQ51" s="41"/>
      <c r="SPS51" s="41"/>
      <c r="SPU51" s="41"/>
      <c r="SPW51" s="41"/>
      <c r="SPY51" s="41"/>
      <c r="SQA51" s="41"/>
      <c r="SQC51" s="41"/>
      <c r="SQE51" s="41"/>
      <c r="SQG51" s="41"/>
      <c r="SQI51" s="41"/>
      <c r="SQK51" s="41"/>
      <c r="SQM51" s="41"/>
      <c r="SQO51" s="41"/>
      <c r="SQQ51" s="41"/>
      <c r="SQS51" s="41"/>
      <c r="SQU51" s="41"/>
      <c r="SQW51" s="41"/>
      <c r="SQY51" s="41"/>
      <c r="SRA51" s="41"/>
      <c r="SRC51" s="41"/>
      <c r="SRE51" s="41"/>
      <c r="SRG51" s="41"/>
      <c r="SRI51" s="41"/>
      <c r="SRK51" s="41"/>
      <c r="SRM51" s="41"/>
      <c r="SRO51" s="41"/>
      <c r="SRQ51" s="41"/>
      <c r="SRS51" s="41"/>
      <c r="SRU51" s="41"/>
      <c r="SRW51" s="41"/>
      <c r="SRY51" s="41"/>
      <c r="SSA51" s="41"/>
      <c r="SSC51" s="41"/>
      <c r="SSE51" s="41"/>
      <c r="SSG51" s="41"/>
      <c r="SSI51" s="41"/>
      <c r="SSK51" s="41"/>
      <c r="SSM51" s="41"/>
      <c r="SSO51" s="41"/>
      <c r="SSQ51" s="41"/>
      <c r="SSS51" s="41"/>
      <c r="SSU51" s="41"/>
      <c r="SSW51" s="41"/>
      <c r="SSY51" s="41"/>
      <c r="STA51" s="41"/>
      <c r="STC51" s="41"/>
      <c r="STE51" s="41"/>
      <c r="STG51" s="41"/>
      <c r="STI51" s="41"/>
      <c r="STK51" s="41"/>
      <c r="STM51" s="41"/>
      <c r="STO51" s="41"/>
      <c r="STQ51" s="41"/>
      <c r="STS51" s="41"/>
      <c r="STU51" s="41"/>
      <c r="STW51" s="41"/>
      <c r="STY51" s="41"/>
      <c r="SUA51" s="41"/>
      <c r="SUC51" s="41"/>
      <c r="SUE51" s="41"/>
      <c r="SUG51" s="41"/>
      <c r="SUI51" s="41"/>
      <c r="SUK51" s="41"/>
      <c r="SUM51" s="41"/>
      <c r="SUO51" s="41"/>
      <c r="SUQ51" s="41"/>
      <c r="SUS51" s="41"/>
      <c r="SUU51" s="41"/>
      <c r="SUW51" s="41"/>
      <c r="SUY51" s="41"/>
      <c r="SVA51" s="41"/>
      <c r="SVC51" s="41"/>
      <c r="SVE51" s="41"/>
      <c r="SVG51" s="41"/>
      <c r="SVI51" s="41"/>
      <c r="SVK51" s="41"/>
      <c r="SVM51" s="41"/>
      <c r="SVO51" s="41"/>
      <c r="SVQ51" s="41"/>
      <c r="SVS51" s="41"/>
      <c r="SVU51" s="41"/>
      <c r="SVW51" s="41"/>
      <c r="SVY51" s="41"/>
      <c r="SWA51" s="41"/>
      <c r="SWC51" s="41"/>
      <c r="SWE51" s="41"/>
      <c r="SWG51" s="41"/>
      <c r="SWI51" s="41"/>
      <c r="SWK51" s="41"/>
      <c r="SWM51" s="41"/>
      <c r="SWO51" s="41"/>
      <c r="SWQ51" s="41"/>
      <c r="SWS51" s="41"/>
      <c r="SWU51" s="41"/>
      <c r="SWW51" s="41"/>
      <c r="SWY51" s="41"/>
      <c r="SXA51" s="41"/>
      <c r="SXC51" s="41"/>
      <c r="SXE51" s="41"/>
      <c r="SXG51" s="41"/>
      <c r="SXI51" s="41"/>
      <c r="SXK51" s="41"/>
      <c r="SXM51" s="41"/>
      <c r="SXO51" s="41"/>
      <c r="SXQ51" s="41"/>
      <c r="SXS51" s="41"/>
      <c r="SXU51" s="41"/>
      <c r="SXW51" s="41"/>
      <c r="SXY51" s="41"/>
      <c r="SYA51" s="41"/>
      <c r="SYC51" s="41"/>
      <c r="SYE51" s="41"/>
      <c r="SYG51" s="41"/>
      <c r="SYI51" s="41"/>
      <c r="SYK51" s="41"/>
      <c r="SYM51" s="41"/>
      <c r="SYO51" s="41"/>
      <c r="SYQ51" s="41"/>
      <c r="SYS51" s="41"/>
      <c r="SYU51" s="41"/>
      <c r="SYW51" s="41"/>
      <c r="SYY51" s="41"/>
      <c r="SZA51" s="41"/>
      <c r="SZC51" s="41"/>
      <c r="SZE51" s="41"/>
      <c r="SZG51" s="41"/>
      <c r="SZI51" s="41"/>
      <c r="SZK51" s="41"/>
      <c r="SZM51" s="41"/>
      <c r="SZO51" s="41"/>
      <c r="SZQ51" s="41"/>
      <c r="SZS51" s="41"/>
      <c r="SZU51" s="41"/>
      <c r="SZW51" s="41"/>
      <c r="SZY51" s="41"/>
      <c r="TAA51" s="41"/>
      <c r="TAC51" s="41"/>
      <c r="TAE51" s="41"/>
      <c r="TAG51" s="41"/>
      <c r="TAI51" s="41"/>
      <c r="TAK51" s="41"/>
      <c r="TAM51" s="41"/>
      <c r="TAO51" s="41"/>
      <c r="TAQ51" s="41"/>
      <c r="TAS51" s="41"/>
      <c r="TAU51" s="41"/>
      <c r="TAW51" s="41"/>
      <c r="TAY51" s="41"/>
      <c r="TBA51" s="41"/>
      <c r="TBC51" s="41"/>
      <c r="TBE51" s="41"/>
      <c r="TBG51" s="41"/>
      <c r="TBI51" s="41"/>
      <c r="TBK51" s="41"/>
      <c r="TBM51" s="41"/>
      <c r="TBO51" s="41"/>
      <c r="TBQ51" s="41"/>
      <c r="TBS51" s="41"/>
      <c r="TBU51" s="41"/>
      <c r="TBW51" s="41"/>
      <c r="TBY51" s="41"/>
      <c r="TCA51" s="41"/>
      <c r="TCC51" s="41"/>
      <c r="TCE51" s="41"/>
      <c r="TCG51" s="41"/>
      <c r="TCI51" s="41"/>
      <c r="TCK51" s="41"/>
      <c r="TCM51" s="41"/>
      <c r="TCO51" s="41"/>
      <c r="TCQ51" s="41"/>
      <c r="TCS51" s="41"/>
      <c r="TCU51" s="41"/>
      <c r="TCW51" s="41"/>
      <c r="TCY51" s="41"/>
      <c r="TDA51" s="41"/>
      <c r="TDC51" s="41"/>
      <c r="TDE51" s="41"/>
      <c r="TDG51" s="41"/>
      <c r="TDI51" s="41"/>
      <c r="TDK51" s="41"/>
      <c r="TDM51" s="41"/>
      <c r="TDO51" s="41"/>
      <c r="TDQ51" s="41"/>
      <c r="TDS51" s="41"/>
      <c r="TDU51" s="41"/>
      <c r="TDW51" s="41"/>
      <c r="TDY51" s="41"/>
      <c r="TEA51" s="41"/>
      <c r="TEC51" s="41"/>
      <c r="TEE51" s="41"/>
      <c r="TEG51" s="41"/>
      <c r="TEI51" s="41"/>
      <c r="TEK51" s="41"/>
      <c r="TEM51" s="41"/>
      <c r="TEO51" s="41"/>
      <c r="TEQ51" s="41"/>
      <c r="TES51" s="41"/>
      <c r="TEU51" s="41"/>
      <c r="TEW51" s="41"/>
      <c r="TEY51" s="41"/>
      <c r="TFA51" s="41"/>
      <c r="TFC51" s="41"/>
      <c r="TFE51" s="41"/>
      <c r="TFG51" s="41"/>
      <c r="TFI51" s="41"/>
      <c r="TFK51" s="41"/>
      <c r="TFM51" s="41"/>
      <c r="TFO51" s="41"/>
      <c r="TFQ51" s="41"/>
      <c r="TFS51" s="41"/>
      <c r="TFU51" s="41"/>
      <c r="TFW51" s="41"/>
      <c r="TFY51" s="41"/>
      <c r="TGA51" s="41"/>
      <c r="TGC51" s="41"/>
      <c r="TGE51" s="41"/>
      <c r="TGG51" s="41"/>
      <c r="TGI51" s="41"/>
      <c r="TGK51" s="41"/>
      <c r="TGM51" s="41"/>
      <c r="TGO51" s="41"/>
      <c r="TGQ51" s="41"/>
      <c r="TGS51" s="41"/>
      <c r="TGU51" s="41"/>
      <c r="TGW51" s="41"/>
      <c r="TGY51" s="41"/>
      <c r="THA51" s="41"/>
      <c r="THC51" s="41"/>
      <c r="THE51" s="41"/>
      <c r="THG51" s="41"/>
      <c r="THI51" s="41"/>
      <c r="THK51" s="41"/>
      <c r="THM51" s="41"/>
      <c r="THO51" s="41"/>
      <c r="THQ51" s="41"/>
      <c r="THS51" s="41"/>
      <c r="THU51" s="41"/>
      <c r="THW51" s="41"/>
      <c r="THY51" s="41"/>
      <c r="TIA51" s="41"/>
      <c r="TIC51" s="41"/>
      <c r="TIE51" s="41"/>
      <c r="TIG51" s="41"/>
      <c r="TII51" s="41"/>
      <c r="TIK51" s="41"/>
      <c r="TIM51" s="41"/>
      <c r="TIO51" s="41"/>
      <c r="TIQ51" s="41"/>
      <c r="TIS51" s="41"/>
      <c r="TIU51" s="41"/>
      <c r="TIW51" s="41"/>
      <c r="TIY51" s="41"/>
      <c r="TJA51" s="41"/>
      <c r="TJC51" s="41"/>
      <c r="TJE51" s="41"/>
      <c r="TJG51" s="41"/>
      <c r="TJI51" s="41"/>
      <c r="TJK51" s="41"/>
      <c r="TJM51" s="41"/>
      <c r="TJO51" s="41"/>
      <c r="TJQ51" s="41"/>
      <c r="TJS51" s="41"/>
      <c r="TJU51" s="41"/>
      <c r="TJW51" s="41"/>
      <c r="TJY51" s="41"/>
      <c r="TKA51" s="41"/>
      <c r="TKC51" s="41"/>
      <c r="TKE51" s="41"/>
      <c r="TKG51" s="41"/>
      <c r="TKI51" s="41"/>
      <c r="TKK51" s="41"/>
      <c r="TKM51" s="41"/>
      <c r="TKO51" s="41"/>
      <c r="TKQ51" s="41"/>
      <c r="TKS51" s="41"/>
      <c r="TKU51" s="41"/>
      <c r="TKW51" s="41"/>
      <c r="TKY51" s="41"/>
      <c r="TLA51" s="41"/>
      <c r="TLC51" s="41"/>
      <c r="TLE51" s="41"/>
      <c r="TLG51" s="41"/>
      <c r="TLI51" s="41"/>
      <c r="TLK51" s="41"/>
      <c r="TLM51" s="41"/>
      <c r="TLO51" s="41"/>
      <c r="TLQ51" s="41"/>
      <c r="TLS51" s="41"/>
      <c r="TLU51" s="41"/>
      <c r="TLW51" s="41"/>
      <c r="TLY51" s="41"/>
      <c r="TMA51" s="41"/>
      <c r="TMC51" s="41"/>
      <c r="TME51" s="41"/>
      <c r="TMG51" s="41"/>
      <c r="TMI51" s="41"/>
      <c r="TMK51" s="41"/>
      <c r="TMM51" s="41"/>
      <c r="TMO51" s="41"/>
      <c r="TMQ51" s="41"/>
      <c r="TMS51" s="41"/>
      <c r="TMU51" s="41"/>
      <c r="TMW51" s="41"/>
      <c r="TMY51" s="41"/>
      <c r="TNA51" s="41"/>
      <c r="TNC51" s="41"/>
      <c r="TNE51" s="41"/>
      <c r="TNG51" s="41"/>
      <c r="TNI51" s="41"/>
      <c r="TNK51" s="41"/>
      <c r="TNM51" s="41"/>
      <c r="TNO51" s="41"/>
      <c r="TNQ51" s="41"/>
      <c r="TNS51" s="41"/>
      <c r="TNU51" s="41"/>
      <c r="TNW51" s="41"/>
      <c r="TNY51" s="41"/>
      <c r="TOA51" s="41"/>
      <c r="TOC51" s="41"/>
      <c r="TOE51" s="41"/>
      <c r="TOG51" s="41"/>
      <c r="TOI51" s="41"/>
      <c r="TOK51" s="41"/>
      <c r="TOM51" s="41"/>
      <c r="TOO51" s="41"/>
      <c r="TOQ51" s="41"/>
      <c r="TOS51" s="41"/>
      <c r="TOU51" s="41"/>
      <c r="TOW51" s="41"/>
      <c r="TOY51" s="41"/>
      <c r="TPA51" s="41"/>
      <c r="TPC51" s="41"/>
      <c r="TPE51" s="41"/>
      <c r="TPG51" s="41"/>
      <c r="TPI51" s="41"/>
      <c r="TPK51" s="41"/>
      <c r="TPM51" s="41"/>
      <c r="TPO51" s="41"/>
      <c r="TPQ51" s="41"/>
      <c r="TPS51" s="41"/>
      <c r="TPU51" s="41"/>
      <c r="TPW51" s="41"/>
      <c r="TPY51" s="41"/>
      <c r="TQA51" s="41"/>
      <c r="TQC51" s="41"/>
      <c r="TQE51" s="41"/>
      <c r="TQG51" s="41"/>
      <c r="TQI51" s="41"/>
      <c r="TQK51" s="41"/>
      <c r="TQM51" s="41"/>
      <c r="TQO51" s="41"/>
      <c r="TQQ51" s="41"/>
      <c r="TQS51" s="41"/>
      <c r="TQU51" s="41"/>
      <c r="TQW51" s="41"/>
      <c r="TQY51" s="41"/>
      <c r="TRA51" s="41"/>
      <c r="TRC51" s="41"/>
      <c r="TRE51" s="41"/>
      <c r="TRG51" s="41"/>
      <c r="TRI51" s="41"/>
      <c r="TRK51" s="41"/>
      <c r="TRM51" s="41"/>
      <c r="TRO51" s="41"/>
      <c r="TRQ51" s="41"/>
      <c r="TRS51" s="41"/>
      <c r="TRU51" s="41"/>
      <c r="TRW51" s="41"/>
      <c r="TRY51" s="41"/>
      <c r="TSA51" s="41"/>
      <c r="TSC51" s="41"/>
      <c r="TSE51" s="41"/>
      <c r="TSG51" s="41"/>
      <c r="TSI51" s="41"/>
      <c r="TSK51" s="41"/>
      <c r="TSM51" s="41"/>
      <c r="TSO51" s="41"/>
      <c r="TSQ51" s="41"/>
      <c r="TSS51" s="41"/>
      <c r="TSU51" s="41"/>
      <c r="TSW51" s="41"/>
      <c r="TSY51" s="41"/>
      <c r="TTA51" s="41"/>
      <c r="TTC51" s="41"/>
      <c r="TTE51" s="41"/>
      <c r="TTG51" s="41"/>
      <c r="TTI51" s="41"/>
      <c r="TTK51" s="41"/>
      <c r="TTM51" s="41"/>
      <c r="TTO51" s="41"/>
      <c r="TTQ51" s="41"/>
      <c r="TTS51" s="41"/>
      <c r="TTU51" s="41"/>
      <c r="TTW51" s="41"/>
      <c r="TTY51" s="41"/>
      <c r="TUA51" s="41"/>
      <c r="TUC51" s="41"/>
      <c r="TUE51" s="41"/>
      <c r="TUG51" s="41"/>
      <c r="TUI51" s="41"/>
      <c r="TUK51" s="41"/>
      <c r="TUM51" s="41"/>
      <c r="TUO51" s="41"/>
      <c r="TUQ51" s="41"/>
      <c r="TUS51" s="41"/>
      <c r="TUU51" s="41"/>
      <c r="TUW51" s="41"/>
      <c r="TUY51" s="41"/>
      <c r="TVA51" s="41"/>
      <c r="TVC51" s="41"/>
      <c r="TVE51" s="41"/>
      <c r="TVG51" s="41"/>
      <c r="TVI51" s="41"/>
      <c r="TVK51" s="41"/>
      <c r="TVM51" s="41"/>
      <c r="TVO51" s="41"/>
      <c r="TVQ51" s="41"/>
      <c r="TVS51" s="41"/>
      <c r="TVU51" s="41"/>
      <c r="TVW51" s="41"/>
      <c r="TVY51" s="41"/>
      <c r="TWA51" s="41"/>
      <c r="TWC51" s="41"/>
      <c r="TWE51" s="41"/>
      <c r="TWG51" s="41"/>
      <c r="TWI51" s="41"/>
      <c r="TWK51" s="41"/>
      <c r="TWM51" s="41"/>
      <c r="TWO51" s="41"/>
      <c r="TWQ51" s="41"/>
      <c r="TWS51" s="41"/>
      <c r="TWU51" s="41"/>
      <c r="TWW51" s="41"/>
      <c r="TWY51" s="41"/>
      <c r="TXA51" s="41"/>
      <c r="TXC51" s="41"/>
      <c r="TXE51" s="41"/>
      <c r="TXG51" s="41"/>
      <c r="TXI51" s="41"/>
      <c r="TXK51" s="41"/>
      <c r="TXM51" s="41"/>
      <c r="TXO51" s="41"/>
      <c r="TXQ51" s="41"/>
      <c r="TXS51" s="41"/>
      <c r="TXU51" s="41"/>
      <c r="TXW51" s="41"/>
      <c r="TXY51" s="41"/>
      <c r="TYA51" s="41"/>
      <c r="TYC51" s="41"/>
      <c r="TYE51" s="41"/>
      <c r="TYG51" s="41"/>
      <c r="TYI51" s="41"/>
      <c r="TYK51" s="41"/>
      <c r="TYM51" s="41"/>
      <c r="TYO51" s="41"/>
      <c r="TYQ51" s="41"/>
      <c r="TYS51" s="41"/>
      <c r="TYU51" s="41"/>
      <c r="TYW51" s="41"/>
      <c r="TYY51" s="41"/>
      <c r="TZA51" s="41"/>
      <c r="TZC51" s="41"/>
      <c r="TZE51" s="41"/>
      <c r="TZG51" s="41"/>
      <c r="TZI51" s="41"/>
      <c r="TZK51" s="41"/>
      <c r="TZM51" s="41"/>
      <c r="TZO51" s="41"/>
      <c r="TZQ51" s="41"/>
      <c r="TZS51" s="41"/>
      <c r="TZU51" s="41"/>
      <c r="TZW51" s="41"/>
      <c r="TZY51" s="41"/>
      <c r="UAA51" s="41"/>
      <c r="UAC51" s="41"/>
      <c r="UAE51" s="41"/>
      <c r="UAG51" s="41"/>
      <c r="UAI51" s="41"/>
      <c r="UAK51" s="41"/>
      <c r="UAM51" s="41"/>
      <c r="UAO51" s="41"/>
      <c r="UAQ51" s="41"/>
      <c r="UAS51" s="41"/>
      <c r="UAU51" s="41"/>
      <c r="UAW51" s="41"/>
      <c r="UAY51" s="41"/>
      <c r="UBA51" s="41"/>
      <c r="UBC51" s="41"/>
      <c r="UBE51" s="41"/>
      <c r="UBG51" s="41"/>
      <c r="UBI51" s="41"/>
      <c r="UBK51" s="41"/>
      <c r="UBM51" s="41"/>
      <c r="UBO51" s="41"/>
      <c r="UBQ51" s="41"/>
      <c r="UBS51" s="41"/>
      <c r="UBU51" s="41"/>
      <c r="UBW51" s="41"/>
      <c r="UBY51" s="41"/>
      <c r="UCA51" s="41"/>
      <c r="UCC51" s="41"/>
      <c r="UCE51" s="41"/>
      <c r="UCG51" s="41"/>
      <c r="UCI51" s="41"/>
      <c r="UCK51" s="41"/>
      <c r="UCM51" s="41"/>
      <c r="UCO51" s="41"/>
      <c r="UCQ51" s="41"/>
      <c r="UCS51" s="41"/>
      <c r="UCU51" s="41"/>
      <c r="UCW51" s="41"/>
      <c r="UCY51" s="41"/>
      <c r="UDA51" s="41"/>
      <c r="UDC51" s="41"/>
      <c r="UDE51" s="41"/>
      <c r="UDG51" s="41"/>
      <c r="UDI51" s="41"/>
      <c r="UDK51" s="41"/>
      <c r="UDM51" s="41"/>
      <c r="UDO51" s="41"/>
      <c r="UDQ51" s="41"/>
      <c r="UDS51" s="41"/>
      <c r="UDU51" s="41"/>
      <c r="UDW51" s="41"/>
      <c r="UDY51" s="41"/>
      <c r="UEA51" s="41"/>
      <c r="UEC51" s="41"/>
      <c r="UEE51" s="41"/>
      <c r="UEG51" s="41"/>
      <c r="UEI51" s="41"/>
      <c r="UEK51" s="41"/>
      <c r="UEM51" s="41"/>
      <c r="UEO51" s="41"/>
      <c r="UEQ51" s="41"/>
      <c r="UES51" s="41"/>
      <c r="UEU51" s="41"/>
      <c r="UEW51" s="41"/>
      <c r="UEY51" s="41"/>
      <c r="UFA51" s="41"/>
      <c r="UFC51" s="41"/>
      <c r="UFE51" s="41"/>
      <c r="UFG51" s="41"/>
      <c r="UFI51" s="41"/>
      <c r="UFK51" s="41"/>
      <c r="UFM51" s="41"/>
      <c r="UFO51" s="41"/>
      <c r="UFQ51" s="41"/>
      <c r="UFS51" s="41"/>
      <c r="UFU51" s="41"/>
      <c r="UFW51" s="41"/>
      <c r="UFY51" s="41"/>
      <c r="UGA51" s="41"/>
      <c r="UGC51" s="41"/>
      <c r="UGE51" s="41"/>
      <c r="UGG51" s="41"/>
      <c r="UGI51" s="41"/>
      <c r="UGK51" s="41"/>
      <c r="UGM51" s="41"/>
      <c r="UGO51" s="41"/>
      <c r="UGQ51" s="41"/>
      <c r="UGS51" s="41"/>
      <c r="UGU51" s="41"/>
      <c r="UGW51" s="41"/>
      <c r="UGY51" s="41"/>
      <c r="UHA51" s="41"/>
      <c r="UHC51" s="41"/>
      <c r="UHE51" s="41"/>
      <c r="UHG51" s="41"/>
      <c r="UHI51" s="41"/>
      <c r="UHK51" s="41"/>
      <c r="UHM51" s="41"/>
      <c r="UHO51" s="41"/>
      <c r="UHQ51" s="41"/>
      <c r="UHS51" s="41"/>
      <c r="UHU51" s="41"/>
      <c r="UHW51" s="41"/>
      <c r="UHY51" s="41"/>
      <c r="UIA51" s="41"/>
      <c r="UIC51" s="41"/>
      <c r="UIE51" s="41"/>
      <c r="UIG51" s="41"/>
      <c r="UII51" s="41"/>
      <c r="UIK51" s="41"/>
      <c r="UIM51" s="41"/>
      <c r="UIO51" s="41"/>
      <c r="UIQ51" s="41"/>
      <c r="UIS51" s="41"/>
      <c r="UIU51" s="41"/>
      <c r="UIW51" s="41"/>
      <c r="UIY51" s="41"/>
      <c r="UJA51" s="41"/>
      <c r="UJC51" s="41"/>
      <c r="UJE51" s="41"/>
      <c r="UJG51" s="41"/>
      <c r="UJI51" s="41"/>
      <c r="UJK51" s="41"/>
      <c r="UJM51" s="41"/>
      <c r="UJO51" s="41"/>
      <c r="UJQ51" s="41"/>
      <c r="UJS51" s="41"/>
      <c r="UJU51" s="41"/>
      <c r="UJW51" s="41"/>
      <c r="UJY51" s="41"/>
      <c r="UKA51" s="41"/>
      <c r="UKC51" s="41"/>
      <c r="UKE51" s="41"/>
      <c r="UKG51" s="41"/>
      <c r="UKI51" s="41"/>
      <c r="UKK51" s="41"/>
      <c r="UKM51" s="41"/>
      <c r="UKO51" s="41"/>
      <c r="UKQ51" s="41"/>
      <c r="UKS51" s="41"/>
      <c r="UKU51" s="41"/>
      <c r="UKW51" s="41"/>
      <c r="UKY51" s="41"/>
      <c r="ULA51" s="41"/>
      <c r="ULC51" s="41"/>
      <c r="ULE51" s="41"/>
      <c r="ULG51" s="41"/>
      <c r="ULI51" s="41"/>
      <c r="ULK51" s="41"/>
      <c r="ULM51" s="41"/>
      <c r="ULO51" s="41"/>
      <c r="ULQ51" s="41"/>
      <c r="ULS51" s="41"/>
      <c r="ULU51" s="41"/>
      <c r="ULW51" s="41"/>
      <c r="ULY51" s="41"/>
      <c r="UMA51" s="41"/>
      <c r="UMC51" s="41"/>
      <c r="UME51" s="41"/>
      <c r="UMG51" s="41"/>
      <c r="UMI51" s="41"/>
      <c r="UMK51" s="41"/>
      <c r="UMM51" s="41"/>
      <c r="UMO51" s="41"/>
      <c r="UMQ51" s="41"/>
      <c r="UMS51" s="41"/>
      <c r="UMU51" s="41"/>
      <c r="UMW51" s="41"/>
      <c r="UMY51" s="41"/>
      <c r="UNA51" s="41"/>
      <c r="UNC51" s="41"/>
      <c r="UNE51" s="41"/>
      <c r="UNG51" s="41"/>
      <c r="UNI51" s="41"/>
      <c r="UNK51" s="41"/>
      <c r="UNM51" s="41"/>
      <c r="UNO51" s="41"/>
      <c r="UNQ51" s="41"/>
      <c r="UNS51" s="41"/>
      <c r="UNU51" s="41"/>
      <c r="UNW51" s="41"/>
      <c r="UNY51" s="41"/>
      <c r="UOA51" s="41"/>
      <c r="UOC51" s="41"/>
      <c r="UOE51" s="41"/>
      <c r="UOG51" s="41"/>
      <c r="UOI51" s="41"/>
      <c r="UOK51" s="41"/>
      <c r="UOM51" s="41"/>
      <c r="UOO51" s="41"/>
      <c r="UOQ51" s="41"/>
      <c r="UOS51" s="41"/>
      <c r="UOU51" s="41"/>
      <c r="UOW51" s="41"/>
      <c r="UOY51" s="41"/>
      <c r="UPA51" s="41"/>
      <c r="UPC51" s="41"/>
      <c r="UPE51" s="41"/>
      <c r="UPG51" s="41"/>
      <c r="UPI51" s="41"/>
      <c r="UPK51" s="41"/>
      <c r="UPM51" s="41"/>
      <c r="UPO51" s="41"/>
      <c r="UPQ51" s="41"/>
      <c r="UPS51" s="41"/>
      <c r="UPU51" s="41"/>
      <c r="UPW51" s="41"/>
      <c r="UPY51" s="41"/>
      <c r="UQA51" s="41"/>
      <c r="UQC51" s="41"/>
      <c r="UQE51" s="41"/>
      <c r="UQG51" s="41"/>
      <c r="UQI51" s="41"/>
      <c r="UQK51" s="41"/>
      <c r="UQM51" s="41"/>
      <c r="UQO51" s="41"/>
      <c r="UQQ51" s="41"/>
      <c r="UQS51" s="41"/>
      <c r="UQU51" s="41"/>
      <c r="UQW51" s="41"/>
      <c r="UQY51" s="41"/>
      <c r="URA51" s="41"/>
      <c r="URC51" s="41"/>
      <c r="URE51" s="41"/>
      <c r="URG51" s="41"/>
      <c r="URI51" s="41"/>
      <c r="URK51" s="41"/>
      <c r="URM51" s="41"/>
      <c r="URO51" s="41"/>
      <c r="URQ51" s="41"/>
      <c r="URS51" s="41"/>
      <c r="URU51" s="41"/>
      <c r="URW51" s="41"/>
      <c r="URY51" s="41"/>
      <c r="USA51" s="41"/>
      <c r="USC51" s="41"/>
      <c r="USE51" s="41"/>
      <c r="USG51" s="41"/>
      <c r="USI51" s="41"/>
      <c r="USK51" s="41"/>
      <c r="USM51" s="41"/>
      <c r="USO51" s="41"/>
      <c r="USQ51" s="41"/>
      <c r="USS51" s="41"/>
      <c r="USU51" s="41"/>
      <c r="USW51" s="41"/>
      <c r="USY51" s="41"/>
      <c r="UTA51" s="41"/>
      <c r="UTC51" s="41"/>
      <c r="UTE51" s="41"/>
      <c r="UTG51" s="41"/>
      <c r="UTI51" s="41"/>
      <c r="UTK51" s="41"/>
      <c r="UTM51" s="41"/>
      <c r="UTO51" s="41"/>
      <c r="UTQ51" s="41"/>
      <c r="UTS51" s="41"/>
      <c r="UTU51" s="41"/>
      <c r="UTW51" s="41"/>
      <c r="UTY51" s="41"/>
      <c r="UUA51" s="41"/>
      <c r="UUC51" s="41"/>
      <c r="UUE51" s="41"/>
      <c r="UUG51" s="41"/>
      <c r="UUI51" s="41"/>
      <c r="UUK51" s="41"/>
      <c r="UUM51" s="41"/>
      <c r="UUO51" s="41"/>
      <c r="UUQ51" s="41"/>
      <c r="UUS51" s="41"/>
      <c r="UUU51" s="41"/>
      <c r="UUW51" s="41"/>
      <c r="UUY51" s="41"/>
      <c r="UVA51" s="41"/>
      <c r="UVC51" s="41"/>
      <c r="UVE51" s="41"/>
      <c r="UVG51" s="41"/>
      <c r="UVI51" s="41"/>
      <c r="UVK51" s="41"/>
      <c r="UVM51" s="41"/>
      <c r="UVO51" s="41"/>
      <c r="UVQ51" s="41"/>
      <c r="UVS51" s="41"/>
      <c r="UVU51" s="41"/>
      <c r="UVW51" s="41"/>
      <c r="UVY51" s="41"/>
      <c r="UWA51" s="41"/>
      <c r="UWC51" s="41"/>
      <c r="UWE51" s="41"/>
      <c r="UWG51" s="41"/>
      <c r="UWI51" s="41"/>
      <c r="UWK51" s="41"/>
      <c r="UWM51" s="41"/>
      <c r="UWO51" s="41"/>
      <c r="UWQ51" s="41"/>
      <c r="UWS51" s="41"/>
      <c r="UWU51" s="41"/>
      <c r="UWW51" s="41"/>
      <c r="UWY51" s="41"/>
      <c r="UXA51" s="41"/>
      <c r="UXC51" s="41"/>
      <c r="UXE51" s="41"/>
      <c r="UXG51" s="41"/>
      <c r="UXI51" s="41"/>
      <c r="UXK51" s="41"/>
      <c r="UXM51" s="41"/>
      <c r="UXO51" s="41"/>
      <c r="UXQ51" s="41"/>
      <c r="UXS51" s="41"/>
      <c r="UXU51" s="41"/>
      <c r="UXW51" s="41"/>
      <c r="UXY51" s="41"/>
      <c r="UYA51" s="41"/>
      <c r="UYC51" s="41"/>
      <c r="UYE51" s="41"/>
      <c r="UYG51" s="41"/>
      <c r="UYI51" s="41"/>
      <c r="UYK51" s="41"/>
      <c r="UYM51" s="41"/>
      <c r="UYO51" s="41"/>
      <c r="UYQ51" s="41"/>
      <c r="UYS51" s="41"/>
      <c r="UYU51" s="41"/>
      <c r="UYW51" s="41"/>
      <c r="UYY51" s="41"/>
      <c r="UZA51" s="41"/>
      <c r="UZC51" s="41"/>
      <c r="UZE51" s="41"/>
      <c r="UZG51" s="41"/>
      <c r="UZI51" s="41"/>
      <c r="UZK51" s="41"/>
      <c r="UZM51" s="41"/>
      <c r="UZO51" s="41"/>
      <c r="UZQ51" s="41"/>
      <c r="UZS51" s="41"/>
      <c r="UZU51" s="41"/>
      <c r="UZW51" s="41"/>
      <c r="UZY51" s="41"/>
      <c r="VAA51" s="41"/>
      <c r="VAC51" s="41"/>
      <c r="VAE51" s="41"/>
      <c r="VAG51" s="41"/>
      <c r="VAI51" s="41"/>
      <c r="VAK51" s="41"/>
      <c r="VAM51" s="41"/>
      <c r="VAO51" s="41"/>
      <c r="VAQ51" s="41"/>
      <c r="VAS51" s="41"/>
      <c r="VAU51" s="41"/>
      <c r="VAW51" s="41"/>
      <c r="VAY51" s="41"/>
      <c r="VBA51" s="41"/>
      <c r="VBC51" s="41"/>
      <c r="VBE51" s="41"/>
      <c r="VBG51" s="41"/>
      <c r="VBI51" s="41"/>
      <c r="VBK51" s="41"/>
      <c r="VBM51" s="41"/>
      <c r="VBO51" s="41"/>
      <c r="VBQ51" s="41"/>
      <c r="VBS51" s="41"/>
      <c r="VBU51" s="41"/>
      <c r="VBW51" s="41"/>
      <c r="VBY51" s="41"/>
      <c r="VCA51" s="41"/>
      <c r="VCC51" s="41"/>
      <c r="VCE51" s="41"/>
      <c r="VCG51" s="41"/>
      <c r="VCI51" s="41"/>
      <c r="VCK51" s="41"/>
      <c r="VCM51" s="41"/>
      <c r="VCO51" s="41"/>
      <c r="VCQ51" s="41"/>
      <c r="VCS51" s="41"/>
      <c r="VCU51" s="41"/>
      <c r="VCW51" s="41"/>
      <c r="VCY51" s="41"/>
      <c r="VDA51" s="41"/>
      <c r="VDC51" s="41"/>
      <c r="VDE51" s="41"/>
      <c r="VDG51" s="41"/>
      <c r="VDI51" s="41"/>
      <c r="VDK51" s="41"/>
      <c r="VDM51" s="41"/>
      <c r="VDO51" s="41"/>
      <c r="VDQ51" s="41"/>
      <c r="VDS51" s="41"/>
      <c r="VDU51" s="41"/>
      <c r="VDW51" s="41"/>
      <c r="VDY51" s="41"/>
      <c r="VEA51" s="41"/>
      <c r="VEC51" s="41"/>
      <c r="VEE51" s="41"/>
      <c r="VEG51" s="41"/>
      <c r="VEI51" s="41"/>
      <c r="VEK51" s="41"/>
      <c r="VEM51" s="41"/>
      <c r="VEO51" s="41"/>
      <c r="VEQ51" s="41"/>
      <c r="VES51" s="41"/>
      <c r="VEU51" s="41"/>
      <c r="VEW51" s="41"/>
      <c r="VEY51" s="41"/>
      <c r="VFA51" s="41"/>
      <c r="VFC51" s="41"/>
      <c r="VFE51" s="41"/>
      <c r="VFG51" s="41"/>
      <c r="VFI51" s="41"/>
      <c r="VFK51" s="41"/>
      <c r="VFM51" s="41"/>
      <c r="VFO51" s="41"/>
      <c r="VFQ51" s="41"/>
      <c r="VFS51" s="41"/>
      <c r="VFU51" s="41"/>
      <c r="VFW51" s="41"/>
      <c r="VFY51" s="41"/>
      <c r="VGA51" s="41"/>
      <c r="VGC51" s="41"/>
      <c r="VGE51" s="41"/>
      <c r="VGG51" s="41"/>
      <c r="VGI51" s="41"/>
      <c r="VGK51" s="41"/>
      <c r="VGM51" s="41"/>
      <c r="VGO51" s="41"/>
      <c r="VGQ51" s="41"/>
      <c r="VGS51" s="41"/>
      <c r="VGU51" s="41"/>
      <c r="VGW51" s="41"/>
      <c r="VGY51" s="41"/>
      <c r="VHA51" s="41"/>
      <c r="VHC51" s="41"/>
      <c r="VHE51" s="41"/>
      <c r="VHG51" s="41"/>
      <c r="VHI51" s="41"/>
      <c r="VHK51" s="41"/>
      <c r="VHM51" s="41"/>
      <c r="VHO51" s="41"/>
      <c r="VHQ51" s="41"/>
      <c r="VHS51" s="41"/>
      <c r="VHU51" s="41"/>
      <c r="VHW51" s="41"/>
      <c r="VHY51" s="41"/>
      <c r="VIA51" s="41"/>
      <c r="VIC51" s="41"/>
      <c r="VIE51" s="41"/>
      <c r="VIG51" s="41"/>
      <c r="VII51" s="41"/>
      <c r="VIK51" s="41"/>
      <c r="VIM51" s="41"/>
      <c r="VIO51" s="41"/>
      <c r="VIQ51" s="41"/>
      <c r="VIS51" s="41"/>
      <c r="VIU51" s="41"/>
      <c r="VIW51" s="41"/>
      <c r="VIY51" s="41"/>
      <c r="VJA51" s="41"/>
      <c r="VJC51" s="41"/>
      <c r="VJE51" s="41"/>
      <c r="VJG51" s="41"/>
      <c r="VJI51" s="41"/>
      <c r="VJK51" s="41"/>
      <c r="VJM51" s="41"/>
      <c r="VJO51" s="41"/>
      <c r="VJQ51" s="41"/>
      <c r="VJS51" s="41"/>
      <c r="VJU51" s="41"/>
      <c r="VJW51" s="41"/>
      <c r="VJY51" s="41"/>
      <c r="VKA51" s="41"/>
      <c r="VKC51" s="41"/>
      <c r="VKE51" s="41"/>
      <c r="VKG51" s="41"/>
      <c r="VKI51" s="41"/>
      <c r="VKK51" s="41"/>
      <c r="VKM51" s="41"/>
      <c r="VKO51" s="41"/>
      <c r="VKQ51" s="41"/>
      <c r="VKS51" s="41"/>
      <c r="VKU51" s="41"/>
      <c r="VKW51" s="41"/>
      <c r="VKY51" s="41"/>
      <c r="VLA51" s="41"/>
      <c r="VLC51" s="41"/>
      <c r="VLE51" s="41"/>
      <c r="VLG51" s="41"/>
      <c r="VLI51" s="41"/>
      <c r="VLK51" s="41"/>
      <c r="VLM51" s="41"/>
      <c r="VLO51" s="41"/>
      <c r="VLQ51" s="41"/>
      <c r="VLS51" s="41"/>
      <c r="VLU51" s="41"/>
      <c r="VLW51" s="41"/>
      <c r="VLY51" s="41"/>
      <c r="VMA51" s="41"/>
      <c r="VMC51" s="41"/>
      <c r="VME51" s="41"/>
      <c r="VMG51" s="41"/>
      <c r="VMI51" s="41"/>
      <c r="VMK51" s="41"/>
      <c r="VMM51" s="41"/>
      <c r="VMO51" s="41"/>
      <c r="VMQ51" s="41"/>
      <c r="VMS51" s="41"/>
      <c r="VMU51" s="41"/>
      <c r="VMW51" s="41"/>
      <c r="VMY51" s="41"/>
      <c r="VNA51" s="41"/>
      <c r="VNC51" s="41"/>
      <c r="VNE51" s="41"/>
      <c r="VNG51" s="41"/>
      <c r="VNI51" s="41"/>
      <c r="VNK51" s="41"/>
      <c r="VNM51" s="41"/>
      <c r="VNO51" s="41"/>
      <c r="VNQ51" s="41"/>
      <c r="VNS51" s="41"/>
      <c r="VNU51" s="41"/>
      <c r="VNW51" s="41"/>
      <c r="VNY51" s="41"/>
      <c r="VOA51" s="41"/>
      <c r="VOC51" s="41"/>
      <c r="VOE51" s="41"/>
      <c r="VOG51" s="41"/>
      <c r="VOI51" s="41"/>
      <c r="VOK51" s="41"/>
      <c r="VOM51" s="41"/>
      <c r="VOO51" s="41"/>
      <c r="VOQ51" s="41"/>
      <c r="VOS51" s="41"/>
      <c r="VOU51" s="41"/>
      <c r="VOW51" s="41"/>
      <c r="VOY51" s="41"/>
      <c r="VPA51" s="41"/>
      <c r="VPC51" s="41"/>
      <c r="VPE51" s="41"/>
      <c r="VPG51" s="41"/>
      <c r="VPI51" s="41"/>
      <c r="VPK51" s="41"/>
      <c r="VPM51" s="41"/>
      <c r="VPO51" s="41"/>
      <c r="VPQ51" s="41"/>
      <c r="VPS51" s="41"/>
      <c r="VPU51" s="41"/>
      <c r="VPW51" s="41"/>
      <c r="VPY51" s="41"/>
      <c r="VQA51" s="41"/>
      <c r="VQC51" s="41"/>
      <c r="VQE51" s="41"/>
      <c r="VQG51" s="41"/>
      <c r="VQI51" s="41"/>
      <c r="VQK51" s="41"/>
      <c r="VQM51" s="41"/>
      <c r="VQO51" s="41"/>
      <c r="VQQ51" s="41"/>
      <c r="VQS51" s="41"/>
      <c r="VQU51" s="41"/>
      <c r="VQW51" s="41"/>
      <c r="VQY51" s="41"/>
      <c r="VRA51" s="41"/>
      <c r="VRC51" s="41"/>
      <c r="VRE51" s="41"/>
      <c r="VRG51" s="41"/>
      <c r="VRI51" s="41"/>
      <c r="VRK51" s="41"/>
      <c r="VRM51" s="41"/>
      <c r="VRO51" s="41"/>
      <c r="VRQ51" s="41"/>
      <c r="VRS51" s="41"/>
      <c r="VRU51" s="41"/>
      <c r="VRW51" s="41"/>
      <c r="VRY51" s="41"/>
      <c r="VSA51" s="41"/>
      <c r="VSC51" s="41"/>
      <c r="VSE51" s="41"/>
      <c r="VSG51" s="41"/>
      <c r="VSI51" s="41"/>
      <c r="VSK51" s="41"/>
      <c r="VSM51" s="41"/>
      <c r="VSO51" s="41"/>
      <c r="VSQ51" s="41"/>
      <c r="VSS51" s="41"/>
      <c r="VSU51" s="41"/>
      <c r="VSW51" s="41"/>
      <c r="VSY51" s="41"/>
      <c r="VTA51" s="41"/>
      <c r="VTC51" s="41"/>
      <c r="VTE51" s="41"/>
      <c r="VTG51" s="41"/>
      <c r="VTI51" s="41"/>
      <c r="VTK51" s="41"/>
      <c r="VTM51" s="41"/>
      <c r="VTO51" s="41"/>
      <c r="VTQ51" s="41"/>
      <c r="VTS51" s="41"/>
      <c r="VTU51" s="41"/>
      <c r="VTW51" s="41"/>
      <c r="VTY51" s="41"/>
      <c r="VUA51" s="41"/>
      <c r="VUC51" s="41"/>
      <c r="VUE51" s="41"/>
      <c r="VUG51" s="41"/>
      <c r="VUI51" s="41"/>
      <c r="VUK51" s="41"/>
      <c r="VUM51" s="41"/>
      <c r="VUO51" s="41"/>
      <c r="VUQ51" s="41"/>
      <c r="VUS51" s="41"/>
      <c r="VUU51" s="41"/>
      <c r="VUW51" s="41"/>
      <c r="VUY51" s="41"/>
      <c r="VVA51" s="41"/>
      <c r="VVC51" s="41"/>
      <c r="VVE51" s="41"/>
      <c r="VVG51" s="41"/>
      <c r="VVI51" s="41"/>
      <c r="VVK51" s="41"/>
      <c r="VVM51" s="41"/>
      <c r="VVO51" s="41"/>
      <c r="VVQ51" s="41"/>
      <c r="VVS51" s="41"/>
      <c r="VVU51" s="41"/>
      <c r="VVW51" s="41"/>
      <c r="VVY51" s="41"/>
      <c r="VWA51" s="41"/>
      <c r="VWC51" s="41"/>
      <c r="VWE51" s="41"/>
      <c r="VWG51" s="41"/>
      <c r="VWI51" s="41"/>
      <c r="VWK51" s="41"/>
      <c r="VWM51" s="41"/>
      <c r="VWO51" s="41"/>
      <c r="VWQ51" s="41"/>
      <c r="VWS51" s="41"/>
      <c r="VWU51" s="41"/>
      <c r="VWW51" s="41"/>
      <c r="VWY51" s="41"/>
      <c r="VXA51" s="41"/>
      <c r="VXC51" s="41"/>
      <c r="VXE51" s="41"/>
      <c r="VXG51" s="41"/>
      <c r="VXI51" s="41"/>
      <c r="VXK51" s="41"/>
      <c r="VXM51" s="41"/>
      <c r="VXO51" s="41"/>
      <c r="VXQ51" s="41"/>
      <c r="VXS51" s="41"/>
      <c r="VXU51" s="41"/>
      <c r="VXW51" s="41"/>
      <c r="VXY51" s="41"/>
      <c r="VYA51" s="41"/>
      <c r="VYC51" s="41"/>
      <c r="VYE51" s="41"/>
      <c r="VYG51" s="41"/>
      <c r="VYI51" s="41"/>
      <c r="VYK51" s="41"/>
      <c r="VYM51" s="41"/>
      <c r="VYO51" s="41"/>
      <c r="VYQ51" s="41"/>
      <c r="VYS51" s="41"/>
      <c r="VYU51" s="41"/>
      <c r="VYW51" s="41"/>
      <c r="VYY51" s="41"/>
      <c r="VZA51" s="41"/>
      <c r="VZC51" s="41"/>
      <c r="VZE51" s="41"/>
      <c r="VZG51" s="41"/>
      <c r="VZI51" s="41"/>
      <c r="VZK51" s="41"/>
      <c r="VZM51" s="41"/>
      <c r="VZO51" s="41"/>
      <c r="VZQ51" s="41"/>
      <c r="VZS51" s="41"/>
      <c r="VZU51" s="41"/>
      <c r="VZW51" s="41"/>
      <c r="VZY51" s="41"/>
      <c r="WAA51" s="41"/>
      <c r="WAC51" s="41"/>
      <c r="WAE51" s="41"/>
      <c r="WAG51" s="41"/>
      <c r="WAI51" s="41"/>
      <c r="WAK51" s="41"/>
      <c r="WAM51" s="41"/>
      <c r="WAO51" s="41"/>
      <c r="WAQ51" s="41"/>
      <c r="WAS51" s="41"/>
      <c r="WAU51" s="41"/>
      <c r="WAW51" s="41"/>
      <c r="WAY51" s="41"/>
      <c r="WBA51" s="41"/>
      <c r="WBC51" s="41"/>
      <c r="WBE51" s="41"/>
      <c r="WBG51" s="41"/>
      <c r="WBI51" s="41"/>
      <c r="WBK51" s="41"/>
      <c r="WBM51" s="41"/>
      <c r="WBO51" s="41"/>
      <c r="WBQ51" s="41"/>
      <c r="WBS51" s="41"/>
      <c r="WBU51" s="41"/>
      <c r="WBW51" s="41"/>
      <c r="WBY51" s="41"/>
      <c r="WCA51" s="41"/>
      <c r="WCC51" s="41"/>
      <c r="WCE51" s="41"/>
      <c r="WCG51" s="41"/>
      <c r="WCI51" s="41"/>
      <c r="WCK51" s="41"/>
      <c r="WCM51" s="41"/>
      <c r="WCO51" s="41"/>
      <c r="WCQ51" s="41"/>
      <c r="WCS51" s="41"/>
      <c r="WCU51" s="41"/>
      <c r="WCW51" s="41"/>
      <c r="WCY51" s="41"/>
      <c r="WDA51" s="41"/>
      <c r="WDC51" s="41"/>
      <c r="WDE51" s="41"/>
      <c r="WDG51" s="41"/>
      <c r="WDI51" s="41"/>
      <c r="WDK51" s="41"/>
      <c r="WDM51" s="41"/>
      <c r="WDO51" s="41"/>
      <c r="WDQ51" s="41"/>
      <c r="WDS51" s="41"/>
      <c r="WDU51" s="41"/>
      <c r="WDW51" s="41"/>
      <c r="WDY51" s="41"/>
      <c r="WEA51" s="41"/>
      <c r="WEC51" s="41"/>
      <c r="WEE51" s="41"/>
      <c r="WEG51" s="41"/>
      <c r="WEI51" s="41"/>
      <c r="WEK51" s="41"/>
      <c r="WEM51" s="41"/>
      <c r="WEO51" s="41"/>
      <c r="WEQ51" s="41"/>
      <c r="WES51" s="41"/>
      <c r="WEU51" s="41"/>
      <c r="WEW51" s="41"/>
      <c r="WEY51" s="41"/>
      <c r="WFA51" s="41"/>
      <c r="WFC51" s="41"/>
      <c r="WFE51" s="41"/>
      <c r="WFG51" s="41"/>
      <c r="WFI51" s="41"/>
      <c r="WFK51" s="41"/>
      <c r="WFM51" s="41"/>
      <c r="WFO51" s="41"/>
      <c r="WFQ51" s="41"/>
      <c r="WFS51" s="41"/>
      <c r="WFU51" s="41"/>
      <c r="WFW51" s="41"/>
      <c r="WFY51" s="41"/>
      <c r="WGA51" s="41"/>
      <c r="WGC51" s="41"/>
      <c r="WGE51" s="41"/>
      <c r="WGG51" s="41"/>
      <c r="WGI51" s="41"/>
      <c r="WGK51" s="41"/>
      <c r="WGM51" s="41"/>
      <c r="WGO51" s="41"/>
      <c r="WGQ51" s="41"/>
      <c r="WGS51" s="41"/>
      <c r="WGU51" s="41"/>
      <c r="WGW51" s="41"/>
      <c r="WGY51" s="41"/>
      <c r="WHA51" s="41"/>
      <c r="WHC51" s="41"/>
      <c r="WHE51" s="41"/>
      <c r="WHG51" s="41"/>
      <c r="WHI51" s="41"/>
      <c r="WHK51" s="41"/>
      <c r="WHM51" s="41"/>
      <c r="WHO51" s="41"/>
      <c r="WHQ51" s="41"/>
      <c r="WHS51" s="41"/>
      <c r="WHU51" s="41"/>
      <c r="WHW51" s="41"/>
      <c r="WHY51" s="41"/>
      <c r="WIA51" s="41"/>
      <c r="WIC51" s="41"/>
      <c r="WIE51" s="41"/>
      <c r="WIG51" s="41"/>
      <c r="WII51" s="41"/>
      <c r="WIK51" s="41"/>
      <c r="WIM51" s="41"/>
      <c r="WIO51" s="41"/>
      <c r="WIQ51" s="41"/>
      <c r="WIS51" s="41"/>
      <c r="WIU51" s="41"/>
      <c r="WIW51" s="41"/>
      <c r="WIY51" s="41"/>
      <c r="WJA51" s="41"/>
      <c r="WJC51" s="41"/>
      <c r="WJE51" s="41"/>
      <c r="WJG51" s="41"/>
      <c r="WJI51" s="41"/>
      <c r="WJK51" s="41"/>
      <c r="WJM51" s="41"/>
      <c r="WJO51" s="41"/>
      <c r="WJQ51" s="41"/>
      <c r="WJS51" s="41"/>
      <c r="WJU51" s="41"/>
      <c r="WJW51" s="41"/>
      <c r="WJY51" s="41"/>
      <c r="WKA51" s="41"/>
      <c r="WKC51" s="41"/>
      <c r="WKE51" s="41"/>
      <c r="WKG51" s="41"/>
      <c r="WKI51" s="41"/>
      <c r="WKK51" s="41"/>
      <c r="WKM51" s="41"/>
      <c r="WKO51" s="41"/>
      <c r="WKQ51" s="41"/>
      <c r="WKS51" s="41"/>
      <c r="WKU51" s="41"/>
      <c r="WKW51" s="41"/>
      <c r="WKY51" s="41"/>
      <c r="WLA51" s="41"/>
      <c r="WLC51" s="41"/>
      <c r="WLE51" s="41"/>
      <c r="WLG51" s="41"/>
      <c r="WLI51" s="41"/>
      <c r="WLK51" s="41"/>
      <c r="WLM51" s="41"/>
      <c r="WLO51" s="41"/>
      <c r="WLQ51" s="41"/>
      <c r="WLS51" s="41"/>
      <c r="WLU51" s="41"/>
      <c r="WLW51" s="41"/>
      <c r="WLY51" s="41"/>
      <c r="WMA51" s="41"/>
      <c r="WMC51" s="41"/>
      <c r="WME51" s="41"/>
      <c r="WMG51" s="41"/>
      <c r="WMI51" s="41"/>
      <c r="WMK51" s="41"/>
      <c r="WMM51" s="41"/>
      <c r="WMO51" s="41"/>
      <c r="WMQ51" s="41"/>
      <c r="WMS51" s="41"/>
      <c r="WMU51" s="41"/>
      <c r="WMW51" s="41"/>
      <c r="WMY51" s="41"/>
      <c r="WNA51" s="41"/>
      <c r="WNC51" s="41"/>
      <c r="WNE51" s="41"/>
      <c r="WNG51" s="41"/>
      <c r="WNI51" s="41"/>
      <c r="WNK51" s="41"/>
      <c r="WNM51" s="41"/>
      <c r="WNO51" s="41"/>
      <c r="WNQ51" s="41"/>
      <c r="WNS51" s="41"/>
      <c r="WNU51" s="41"/>
      <c r="WNW51" s="41"/>
      <c r="WNY51" s="41"/>
      <c r="WOA51" s="41"/>
      <c r="WOC51" s="41"/>
      <c r="WOE51" s="41"/>
      <c r="WOG51" s="41"/>
      <c r="WOI51" s="41"/>
      <c r="WOK51" s="41"/>
      <c r="WOM51" s="41"/>
      <c r="WOO51" s="41"/>
      <c r="WOQ51" s="41"/>
      <c r="WOS51" s="41"/>
      <c r="WOU51" s="41"/>
      <c r="WOW51" s="41"/>
      <c r="WOY51" s="41"/>
      <c r="WPA51" s="41"/>
      <c r="WPC51" s="41"/>
      <c r="WPE51" s="41"/>
      <c r="WPG51" s="41"/>
      <c r="WPI51" s="41"/>
      <c r="WPK51" s="41"/>
      <c r="WPM51" s="41"/>
      <c r="WPO51" s="41"/>
      <c r="WPQ51" s="41"/>
      <c r="WPS51" s="41"/>
      <c r="WPU51" s="41"/>
      <c r="WPW51" s="41"/>
      <c r="WPY51" s="41"/>
      <c r="WQA51" s="41"/>
      <c r="WQC51" s="41"/>
      <c r="WQE51" s="41"/>
      <c r="WQG51" s="41"/>
      <c r="WQI51" s="41"/>
      <c r="WQK51" s="41"/>
      <c r="WQM51" s="41"/>
      <c r="WQO51" s="41"/>
      <c r="WQQ51" s="41"/>
      <c r="WQS51" s="41"/>
      <c r="WQU51" s="41"/>
      <c r="WQW51" s="41"/>
      <c r="WQY51" s="41"/>
      <c r="WRA51" s="41"/>
      <c r="WRC51" s="41"/>
      <c r="WRE51" s="41"/>
      <c r="WRG51" s="41"/>
      <c r="WRI51" s="41"/>
      <c r="WRK51" s="41"/>
      <c r="WRM51" s="41"/>
      <c r="WRO51" s="41"/>
      <c r="WRQ51" s="41"/>
      <c r="WRS51" s="41"/>
      <c r="WRU51" s="41"/>
      <c r="WRW51" s="41"/>
      <c r="WRY51" s="41"/>
      <c r="WSA51" s="41"/>
      <c r="WSC51" s="41"/>
      <c r="WSE51" s="41"/>
      <c r="WSG51" s="41"/>
      <c r="WSI51" s="41"/>
      <c r="WSK51" s="41"/>
      <c r="WSM51" s="41"/>
      <c r="WSO51" s="41"/>
      <c r="WSQ51" s="41"/>
      <c r="WSS51" s="41"/>
      <c r="WSU51" s="41"/>
      <c r="WSW51" s="41"/>
      <c r="WSY51" s="41"/>
      <c r="WTA51" s="41"/>
      <c r="WTC51" s="41"/>
      <c r="WTE51" s="41"/>
      <c r="WTG51" s="41"/>
      <c r="WTI51" s="41"/>
      <c r="WTK51" s="41"/>
      <c r="WTM51" s="41"/>
      <c r="WTO51" s="41"/>
      <c r="WTQ51" s="41"/>
      <c r="WTS51" s="41"/>
      <c r="WTU51" s="41"/>
      <c r="WTW51" s="41"/>
      <c r="WTY51" s="41"/>
      <c r="WUA51" s="41"/>
      <c r="WUC51" s="41"/>
      <c r="WUE51" s="41"/>
      <c r="WUG51" s="41"/>
      <c r="WUI51" s="41"/>
      <c r="WUK51" s="41"/>
      <c r="WUM51" s="41"/>
      <c r="WUO51" s="41"/>
      <c r="WUQ51" s="41"/>
      <c r="WUS51" s="41"/>
      <c r="WUU51" s="41"/>
      <c r="WUW51" s="41"/>
      <c r="WUY51" s="41"/>
      <c r="WVA51" s="41"/>
      <c r="WVC51" s="41"/>
      <c r="WVE51" s="41"/>
      <c r="WVG51" s="41"/>
      <c r="WVI51" s="41"/>
      <c r="WVK51" s="41"/>
      <c r="WVM51" s="41"/>
      <c r="WVO51" s="41"/>
      <c r="WVQ51" s="41"/>
      <c r="WVS51" s="41"/>
      <c r="WVU51" s="41"/>
      <c r="WVW51" s="41"/>
      <c r="WVY51" s="41"/>
      <c r="WWA51" s="41"/>
      <c r="WWC51" s="41"/>
      <c r="WWE51" s="41"/>
      <c r="WWG51" s="41"/>
      <c r="WWI51" s="41"/>
      <c r="WWK51" s="41"/>
      <c r="WWM51" s="41"/>
      <c r="WWO51" s="41"/>
      <c r="WWQ51" s="41"/>
      <c r="WWS51" s="41"/>
      <c r="WWU51" s="41"/>
      <c r="WWW51" s="41"/>
      <c r="WWY51" s="41"/>
      <c r="WXA51" s="41"/>
      <c r="WXC51" s="41"/>
      <c r="WXE51" s="41"/>
      <c r="WXG51" s="41"/>
      <c r="WXI51" s="41"/>
      <c r="WXK51" s="41"/>
      <c r="WXM51" s="41"/>
      <c r="WXO51" s="41"/>
      <c r="WXQ51" s="41"/>
      <c r="WXS51" s="41"/>
      <c r="WXU51" s="41"/>
      <c r="WXW51" s="41"/>
      <c r="WXY51" s="41"/>
      <c r="WYA51" s="41"/>
      <c r="WYC51" s="41"/>
      <c r="WYE51" s="41"/>
      <c r="WYG51" s="41"/>
      <c r="WYI51" s="41"/>
      <c r="WYK51" s="41"/>
      <c r="WYM51" s="41"/>
      <c r="WYO51" s="41"/>
      <c r="WYQ51" s="41"/>
      <c r="WYS51" s="41"/>
      <c r="WYU51" s="41"/>
      <c r="WYW51" s="41"/>
      <c r="WYY51" s="41"/>
      <c r="WZA51" s="41"/>
      <c r="WZC51" s="41"/>
      <c r="WZE51" s="41"/>
      <c r="WZG51" s="41"/>
      <c r="WZI51" s="41"/>
      <c r="WZK51" s="41"/>
      <c r="WZM51" s="41"/>
      <c r="WZO51" s="41"/>
      <c r="WZQ51" s="41"/>
      <c r="WZS51" s="41"/>
      <c r="WZU51" s="41"/>
      <c r="WZW51" s="41"/>
      <c r="WZY51" s="41"/>
      <c r="XAA51" s="41"/>
      <c r="XAC51" s="41"/>
      <c r="XAE51" s="41"/>
      <c r="XAG51" s="41"/>
      <c r="XAI51" s="41"/>
      <c r="XAK51" s="41"/>
    </row>
    <row r="52" spans="1:1023 1025:2047 2049:3071 3073:4095 4097:5119 5121:6143 6145:7167 7169:8191 8193:9215 9217:10239 10241:11263 11265:12287 12289:13311 13313:14335 14337:15359 15361:16261" ht="10.15" customHeight="1" x14ac:dyDescent="0.2">
      <c r="A52" s="113">
        <v>1</v>
      </c>
      <c r="B52" s="47">
        <v>2</v>
      </c>
      <c r="C52" s="47">
        <v>3</v>
      </c>
      <c r="D52" s="47">
        <v>4</v>
      </c>
      <c r="E52" s="72">
        <v>5</v>
      </c>
    </row>
    <row r="53" spans="1:1023 1025:2047 2049:3071 3073:4095 4097:5119 5121:6143 6145:7167 7169:8191 8193:9215 9217:10239 10241:11263 11265:12287 12289:13311 13313:14335 14337:15359 15361:16261" ht="24.95" customHeight="1" x14ac:dyDescent="0.2">
      <c r="A53" s="124" t="s">
        <v>93</v>
      </c>
      <c r="B53" s="56" t="s">
        <v>69</v>
      </c>
      <c r="C53" s="59">
        <v>5</v>
      </c>
      <c r="D53" s="96"/>
      <c r="E53" s="87">
        <f>C53*D53</f>
        <v>0</v>
      </c>
      <c r="F53" s="99"/>
    </row>
    <row r="54" spans="1:1023 1025:2047 2049:3071 3073:4095 4097:5119 5121:6143 6145:7167 7169:8191 8193:9215 9217:10239 10241:11263 11265:12287 12289:13311 13313:14335 14337:15359 15361:16261" ht="22.15" customHeight="1" thickBot="1" x14ac:dyDescent="0.25">
      <c r="A54" s="121"/>
      <c r="B54" s="144" t="s">
        <v>101</v>
      </c>
      <c r="C54" s="144"/>
      <c r="D54" s="145"/>
      <c r="E54" s="125">
        <f>E53</f>
        <v>0</v>
      </c>
      <c r="F54" s="50"/>
      <c r="G54" s="50"/>
    </row>
    <row r="55" spans="1:1023 1025:2047 2049:3071 3073:4095 4097:5119 5121:6143 6145:7167 7169:8191 8193:9215 9217:10239 10241:11263 11265:12287 12289:13311 13313:14335 14337:15359 15361:16261" s="50" customFormat="1" ht="21.95" customHeight="1" x14ac:dyDescent="0.25">
      <c r="A55" s="97"/>
      <c r="B55" s="92"/>
      <c r="C55" s="92"/>
      <c r="D55" s="92"/>
      <c r="E55" s="93"/>
    </row>
    <row r="56" spans="1:1023 1025:2047 2049:3071 3073:4095 4097:5119 5121:6143 6145:7167 7169:8191 8193:9215 9217:10239 10241:11263 11265:12287 12289:13311 13313:14335 14337:15359 15361:16261" s="50" customFormat="1" ht="22.15" customHeight="1" x14ac:dyDescent="0.25">
      <c r="A56" s="100"/>
      <c r="B56" s="94"/>
      <c r="C56" s="92"/>
      <c r="D56" s="92"/>
      <c r="E56" s="92"/>
      <c r="F56" s="101"/>
    </row>
    <row r="57" spans="1:1023 1025:2047 2049:3071 3073:4095 4097:5119 5121:6143 6145:7167 7169:8191 8193:9215 9217:10239 10241:11263 11265:12287 12289:13311 13313:14335 14337:15359 15361:16261" s="50" customFormat="1" ht="22.15" customHeight="1" x14ac:dyDescent="0.25">
      <c r="A57" s="100"/>
      <c r="B57" s="94"/>
      <c r="C57" s="92"/>
      <c r="D57" s="92"/>
      <c r="E57" s="92"/>
      <c r="F57" s="101"/>
    </row>
    <row r="58" spans="1:1023 1025:2047 2049:3071 3073:4095 4097:5119 5121:6143 6145:7167 7169:8191 8193:9215 9217:10239 10241:11263 11265:12287 12289:13311 13313:14335 14337:15359 15361:16261" s="50" customFormat="1" ht="21.95" customHeight="1" thickBot="1" x14ac:dyDescent="0.3">
      <c r="A58" s="94"/>
      <c r="B58" s="92"/>
      <c r="C58" s="92"/>
      <c r="D58" s="92"/>
      <c r="E58" s="93"/>
    </row>
    <row r="59" spans="1:1023 1025:2047 2049:3071 3073:4095 4097:5119 5121:6143 6145:7167 7169:8191 8193:9215 9217:10239 10241:11263 11265:12287 12289:13311 13313:14335 14337:15359 15361:16261" s="50" customFormat="1" ht="21.95" customHeight="1" thickBot="1" x14ac:dyDescent="0.3">
      <c r="A59" s="94"/>
      <c r="B59" s="126"/>
      <c r="C59" s="141" t="s">
        <v>122</v>
      </c>
      <c r="D59" s="141"/>
      <c r="E59" s="141"/>
      <c r="F59" s="127">
        <f>F48+E54</f>
        <v>0</v>
      </c>
    </row>
    <row r="60" spans="1:1023 1025:2047 2049:3071 3073:4095 4097:5119 5121:6143 6145:7167 7169:8191 8193:9215 9217:10239 10241:11263 11265:12287 12289:13311 13313:14335 14337:15359 15361:16261" s="50" customFormat="1" ht="21.95" customHeight="1" thickBot="1" x14ac:dyDescent="0.25">
      <c r="A60" s="40"/>
      <c r="B60" s="126"/>
      <c r="C60" s="141" t="s">
        <v>123</v>
      </c>
      <c r="D60" s="141"/>
      <c r="E60" s="141"/>
      <c r="F60" s="127">
        <f>F59*1.25</f>
        <v>0</v>
      </c>
      <c r="G60" s="40"/>
    </row>
    <row r="61" spans="1:1023 1025:2047 2049:3071 3073:4095 4097:5119 5121:6143 6145:7167 7169:8191 8193:9215 9217:10239 10241:11263 11265:12287 12289:13311 13313:14335 14337:15359 15361:16261" s="40" customFormat="1" ht="18" customHeight="1" x14ac:dyDescent="0.2">
      <c r="A61" s="38"/>
      <c r="B61" s="38"/>
      <c r="C61" s="58"/>
      <c r="D61" s="58"/>
      <c r="E61" s="38"/>
      <c r="F61" s="38"/>
      <c r="G61" s="38"/>
    </row>
  </sheetData>
  <mergeCells count="11">
    <mergeCell ref="C59:E59"/>
    <mergeCell ref="C60:E60"/>
    <mergeCell ref="A1:F1"/>
    <mergeCell ref="A2:F2"/>
    <mergeCell ref="B54:D54"/>
    <mergeCell ref="B19:E19"/>
    <mergeCell ref="B29:E29"/>
    <mergeCell ref="A7:F7"/>
    <mergeCell ref="B48:E48"/>
    <mergeCell ref="B32:E32"/>
    <mergeCell ref="B46:E46"/>
  </mergeCells>
  <phoneticPr fontId="26" type="noConversion"/>
  <dataValidations count="4">
    <dataValidation type="custom" allowBlank="1" showInputMessage="1" showErrorMessage="1" errorTitle="Dvije decimale" error="U ovo polje dozvoljen je upisa samo dvije decimale. " sqref="E29 E32 E19" xr:uid="{00000000-0002-0000-0200-000000000000}">
      <formula1>E19=ROUND(E19,2)</formula1>
    </dataValidation>
    <dataValidation type="custom" allowBlank="1" showInputMessage="1" showErrorMessage="1" errorTitle="Dvije decimale" error="U ovo polje dozvoljen je upis broja sa samo dvije decimale!" sqref="E36:E45 D53" xr:uid="{00000000-0002-0000-0200-000001000000}">
      <formula1>D36=ROUND(D36,2)</formula1>
    </dataValidation>
    <dataValidation type="custom" allowBlank="1" showInputMessage="1" showErrorMessage="1" errorTitle="Dvije decimale" error="U ovo polje dozvoljen je upis broja sa  samo dvije decimale. " sqref="E14:E18 E31" xr:uid="{00000000-0002-0000-0200-000002000000}">
      <formula1>E14=ROUND(E14,2)</formula1>
    </dataValidation>
    <dataValidation type="custom" allowBlank="1" showInputMessage="1" showErrorMessage="1" errorTitle="Dvije decimale" error="U ovo polje dozvoljen je upis broja sa  samo dvije decimale.  " sqref="E23:E28" xr:uid="{00000000-0002-0000-0200-000003000000}">
      <formula1>E23=ROUND(E23,2)</formula1>
    </dataValidation>
  </dataValidations>
  <pageMargins left="0.70866141732283472" right="0.70866141732283472" top="0.74803149606299213" bottom="0.74803149606299213" header="0.31496062992125984" footer="0.31496062992125984"/>
  <pageSetup paperSize="8" scale="80" orientation="landscape" horizontalDpi="300" verticalDpi="300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9"/>
  <sheetViews>
    <sheetView topLeftCell="A16" workbookViewId="0">
      <selection activeCell="D36" sqref="D36"/>
    </sheetView>
  </sheetViews>
  <sheetFormatPr defaultRowHeight="15" x14ac:dyDescent="0.25"/>
  <cols>
    <col min="1" max="1" width="7.42578125" customWidth="1"/>
    <col min="2" max="2" width="27.5703125" customWidth="1"/>
    <col min="3" max="3" width="9.5703125" customWidth="1"/>
    <col min="4" max="4" width="21" customWidth="1"/>
    <col min="5" max="5" width="20" customWidth="1"/>
  </cols>
  <sheetData>
    <row r="1" spans="1:5" ht="16.5" thickBot="1" x14ac:dyDescent="0.3">
      <c r="A1" s="129" t="s">
        <v>0</v>
      </c>
      <c r="B1" s="130"/>
      <c r="C1" s="130"/>
      <c r="D1" s="130"/>
      <c r="E1" s="131"/>
    </row>
    <row r="2" spans="1:5" ht="15.75" thickBot="1" x14ac:dyDescent="0.3"/>
    <row r="3" spans="1:5" ht="16.5" thickBot="1" x14ac:dyDescent="0.3">
      <c r="A3" s="12" t="s">
        <v>1</v>
      </c>
      <c r="B3" s="13" t="s">
        <v>2</v>
      </c>
      <c r="C3" s="14"/>
      <c r="D3" s="14"/>
      <c r="E3" s="1"/>
    </row>
    <row r="5" spans="1:5" ht="42.7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6.5" x14ac:dyDescent="0.25">
      <c r="A6" s="5">
        <v>1</v>
      </c>
      <c r="B6" s="19" t="s">
        <v>8</v>
      </c>
      <c r="C6" s="19">
        <v>200</v>
      </c>
      <c r="D6" s="20">
        <v>4000</v>
      </c>
      <c r="E6" s="21">
        <f>C6*D6</f>
        <v>800000</v>
      </c>
    </row>
    <row r="7" spans="1:5" ht="16.5" x14ac:dyDescent="0.25">
      <c r="A7" s="5">
        <v>2</v>
      </c>
      <c r="B7" s="19" t="s">
        <v>9</v>
      </c>
      <c r="C7" s="19">
        <v>100</v>
      </c>
      <c r="D7" s="20">
        <v>4050</v>
      </c>
      <c r="E7" s="21">
        <f t="shared" ref="E7:E17" si="0">C7*D7</f>
        <v>405000</v>
      </c>
    </row>
    <row r="8" spans="1:5" ht="16.5" x14ac:dyDescent="0.25">
      <c r="A8" s="5">
        <v>3</v>
      </c>
      <c r="B8" s="19" t="s">
        <v>10</v>
      </c>
      <c r="C8" s="19">
        <v>200</v>
      </c>
      <c r="D8" s="20">
        <v>5000</v>
      </c>
      <c r="E8" s="21">
        <f t="shared" si="0"/>
        <v>1000000</v>
      </c>
    </row>
    <row r="9" spans="1:5" ht="16.5" x14ac:dyDescent="0.25">
      <c r="A9" s="5">
        <v>4</v>
      </c>
      <c r="B9" s="19" t="s">
        <v>11</v>
      </c>
      <c r="C9" s="19">
        <v>100</v>
      </c>
      <c r="D9" s="20">
        <v>5050</v>
      </c>
      <c r="E9" s="21">
        <f t="shared" si="0"/>
        <v>505000</v>
      </c>
    </row>
    <row r="10" spans="1:5" ht="16.5" x14ac:dyDescent="0.25">
      <c r="A10" s="5">
        <v>5</v>
      </c>
      <c r="B10" s="19" t="s">
        <v>12</v>
      </c>
      <c r="C10" s="19">
        <v>200</v>
      </c>
      <c r="D10" s="20">
        <v>6000</v>
      </c>
      <c r="E10" s="21">
        <f t="shared" si="0"/>
        <v>1200000</v>
      </c>
    </row>
    <row r="11" spans="1:5" ht="16.5" x14ac:dyDescent="0.25">
      <c r="A11" s="5">
        <v>6</v>
      </c>
      <c r="B11" s="19" t="s">
        <v>13</v>
      </c>
      <c r="C11" s="19">
        <v>100</v>
      </c>
      <c r="D11" s="20">
        <v>6050</v>
      </c>
      <c r="E11" s="21">
        <f t="shared" si="0"/>
        <v>605000</v>
      </c>
    </row>
    <row r="12" spans="1:5" ht="16.5" x14ac:dyDescent="0.25">
      <c r="A12" s="5">
        <v>7</v>
      </c>
      <c r="B12" s="19" t="s">
        <v>14</v>
      </c>
      <c r="C12" s="19">
        <v>200</v>
      </c>
      <c r="D12" s="20">
        <v>1200</v>
      </c>
      <c r="E12" s="21">
        <f t="shared" si="0"/>
        <v>240000</v>
      </c>
    </row>
    <row r="13" spans="1:5" ht="16.5" x14ac:dyDescent="0.25">
      <c r="A13" s="5">
        <v>8</v>
      </c>
      <c r="B13" s="19" t="s">
        <v>15</v>
      </c>
      <c r="C13" s="19">
        <v>100</v>
      </c>
      <c r="D13" s="20">
        <v>1220</v>
      </c>
      <c r="E13" s="21">
        <f t="shared" si="0"/>
        <v>122000</v>
      </c>
    </row>
    <row r="14" spans="1:5" ht="16.5" x14ac:dyDescent="0.25">
      <c r="A14" s="5">
        <v>9</v>
      </c>
      <c r="B14" s="19" t="s">
        <v>16</v>
      </c>
      <c r="C14" s="19">
        <v>200</v>
      </c>
      <c r="D14" s="20">
        <v>1500</v>
      </c>
      <c r="E14" s="21">
        <f t="shared" si="0"/>
        <v>300000</v>
      </c>
    </row>
    <row r="15" spans="1:5" ht="16.5" x14ac:dyDescent="0.25">
      <c r="A15" s="5">
        <v>10</v>
      </c>
      <c r="B15" s="19" t="s">
        <v>17</v>
      </c>
      <c r="C15" s="19">
        <v>100</v>
      </c>
      <c r="D15" s="20">
        <v>1520</v>
      </c>
      <c r="E15" s="21">
        <f t="shared" si="0"/>
        <v>152000</v>
      </c>
    </row>
    <row r="16" spans="1:5" ht="16.5" x14ac:dyDescent="0.25">
      <c r="A16" s="5">
        <v>11</v>
      </c>
      <c r="B16" s="19" t="s">
        <v>18</v>
      </c>
      <c r="C16" s="19">
        <v>200</v>
      </c>
      <c r="D16" s="20">
        <v>1800</v>
      </c>
      <c r="E16" s="21">
        <f t="shared" si="0"/>
        <v>360000</v>
      </c>
    </row>
    <row r="17" spans="1:5" ht="17.25" thickBot="1" x14ac:dyDescent="0.3">
      <c r="A17" s="5">
        <v>12</v>
      </c>
      <c r="B17" s="19" t="s">
        <v>19</v>
      </c>
      <c r="C17" s="19">
        <v>100</v>
      </c>
      <c r="D17" s="20">
        <v>1890</v>
      </c>
      <c r="E17" s="21">
        <f t="shared" si="0"/>
        <v>189000</v>
      </c>
    </row>
    <row r="18" spans="1:5" ht="15.75" thickBot="1" x14ac:dyDescent="0.3">
      <c r="C18" s="132" t="s">
        <v>7</v>
      </c>
      <c r="D18" s="133"/>
      <c r="E18" s="22">
        <f>SUM(E6:E17)</f>
        <v>5878000</v>
      </c>
    </row>
    <row r="19" spans="1:5" ht="15.75" thickBot="1" x14ac:dyDescent="0.3"/>
    <row r="20" spans="1:5" ht="16.5" thickBot="1" x14ac:dyDescent="0.3">
      <c r="A20" s="12" t="s">
        <v>20</v>
      </c>
      <c r="B20" s="13" t="s">
        <v>21</v>
      </c>
      <c r="C20" s="13"/>
      <c r="D20" s="13"/>
      <c r="E20" s="15"/>
    </row>
    <row r="21" spans="1:5" ht="16.5" thickBot="1" x14ac:dyDescent="0.3">
      <c r="A21" s="24"/>
      <c r="B21" s="24"/>
      <c r="C21" s="24"/>
      <c r="D21" s="24"/>
      <c r="E21" s="24"/>
    </row>
    <row r="22" spans="1:5" ht="30" x14ac:dyDescent="0.25">
      <c r="A22" s="30" t="s">
        <v>3</v>
      </c>
      <c r="B22" s="139" t="s">
        <v>33</v>
      </c>
      <c r="C22" s="139"/>
      <c r="D22" s="31" t="s">
        <v>34</v>
      </c>
      <c r="E22" s="32" t="s">
        <v>35</v>
      </c>
    </row>
    <row r="23" spans="1:5" ht="35.25" customHeight="1" thickBot="1" x14ac:dyDescent="0.3">
      <c r="A23" s="33">
        <v>1</v>
      </c>
      <c r="B23" s="138" t="s">
        <v>70</v>
      </c>
      <c r="C23" s="138"/>
      <c r="D23" s="29">
        <v>4</v>
      </c>
      <c r="E23" s="35">
        <f>VLOOKUP(D23,C37:D39,2,FALSE)</f>
        <v>0.02</v>
      </c>
    </row>
    <row r="25" spans="1:5" ht="15.75" thickBot="1" x14ac:dyDescent="0.3"/>
    <row r="26" spans="1:5" ht="15.75" thickBot="1" x14ac:dyDescent="0.3">
      <c r="A26" s="16" t="s">
        <v>24</v>
      </c>
      <c r="B26" s="135" t="s">
        <v>25</v>
      </c>
      <c r="C26" s="136"/>
      <c r="D26" s="137"/>
      <c r="E26" s="23">
        <f>E18-IF(D23=4,E18*0.02,IF(D23=5,E18*0.03))</f>
        <v>5760440</v>
      </c>
    </row>
    <row r="28" spans="1:5" x14ac:dyDescent="0.25">
      <c r="B28" t="s">
        <v>26</v>
      </c>
    </row>
    <row r="30" spans="1:5" ht="33.75" customHeight="1" x14ac:dyDescent="0.25">
      <c r="B30" s="140" t="s">
        <v>71</v>
      </c>
      <c r="C30" s="140"/>
      <c r="D30" s="140"/>
      <c r="E30" s="140"/>
    </row>
    <row r="32" spans="1:5" x14ac:dyDescent="0.25">
      <c r="B32" t="s">
        <v>28</v>
      </c>
    </row>
    <row r="33" spans="2:5" x14ac:dyDescent="0.25">
      <c r="B33" t="s">
        <v>72</v>
      </c>
    </row>
    <row r="34" spans="2:5" ht="31.5" customHeight="1" x14ac:dyDescent="0.25">
      <c r="B34" s="128" t="s">
        <v>73</v>
      </c>
      <c r="C34" s="128"/>
      <c r="D34" s="128"/>
      <c r="E34" s="128"/>
    </row>
    <row r="35" spans="2:5" ht="14.25" customHeight="1" thickBot="1" x14ac:dyDescent="0.3">
      <c r="B35" s="64"/>
      <c r="C35" s="64"/>
      <c r="D35" s="64"/>
      <c r="E35" s="64"/>
    </row>
    <row r="36" spans="2:5" ht="30" x14ac:dyDescent="0.25">
      <c r="C36" s="25" t="s">
        <v>41</v>
      </c>
      <c r="D36" s="26" t="s">
        <v>42</v>
      </c>
    </row>
    <row r="37" spans="2:5" x14ac:dyDescent="0.25">
      <c r="C37" s="8">
        <v>3</v>
      </c>
      <c r="D37" s="9">
        <v>0</v>
      </c>
    </row>
    <row r="38" spans="2:5" x14ac:dyDescent="0.25">
      <c r="C38" s="8">
        <v>4</v>
      </c>
      <c r="D38" s="9">
        <v>0.02</v>
      </c>
    </row>
    <row r="39" spans="2:5" ht="15.75" thickBot="1" x14ac:dyDescent="0.3">
      <c r="C39" s="10">
        <v>5</v>
      </c>
      <c r="D39" s="11">
        <v>0.03</v>
      </c>
    </row>
  </sheetData>
  <mergeCells count="7">
    <mergeCell ref="B30:E30"/>
    <mergeCell ref="B34:E34"/>
    <mergeCell ref="A1:E1"/>
    <mergeCell ref="C18:D18"/>
    <mergeCell ref="B22:C22"/>
    <mergeCell ref="B23:C23"/>
    <mergeCell ref="B26:D26"/>
  </mergeCells>
  <pageMargins left="0.70866141732283472" right="0.70866141732283472" top="0.74803149606299213" bottom="7.874015748031496E-2" header="0.31496062992125984" footer="0.31496062992125984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9"/>
  <sheetViews>
    <sheetView topLeftCell="A25" workbookViewId="0">
      <selection activeCell="E29" sqref="E29"/>
    </sheetView>
  </sheetViews>
  <sheetFormatPr defaultRowHeight="15" x14ac:dyDescent="0.25"/>
  <cols>
    <col min="1" max="1" width="7.42578125" customWidth="1"/>
    <col min="2" max="2" width="27.5703125" customWidth="1"/>
    <col min="3" max="3" width="9.5703125" customWidth="1"/>
    <col min="4" max="4" width="21" customWidth="1"/>
    <col min="5" max="5" width="20" customWidth="1"/>
  </cols>
  <sheetData>
    <row r="1" spans="1:5" ht="16.5" thickBot="1" x14ac:dyDescent="0.3">
      <c r="A1" s="129" t="s">
        <v>0</v>
      </c>
      <c r="B1" s="130"/>
      <c r="C1" s="130"/>
      <c r="D1" s="130"/>
      <c r="E1" s="131"/>
    </row>
    <row r="2" spans="1:5" ht="15.75" thickBot="1" x14ac:dyDescent="0.3"/>
    <row r="3" spans="1:5" ht="16.5" thickBot="1" x14ac:dyDescent="0.3">
      <c r="A3" s="12" t="s">
        <v>1</v>
      </c>
      <c r="B3" s="13" t="s">
        <v>2</v>
      </c>
      <c r="C3" s="14"/>
      <c r="D3" s="14"/>
      <c r="E3" s="1"/>
    </row>
    <row r="5" spans="1:5" ht="42.7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6.5" x14ac:dyDescent="0.25">
      <c r="A6" s="5">
        <v>1</v>
      </c>
      <c r="B6" s="19" t="s">
        <v>8</v>
      </c>
      <c r="C6" s="19">
        <v>200</v>
      </c>
      <c r="D6" s="20">
        <v>4000</v>
      </c>
      <c r="E6" s="21">
        <f>C6*D6</f>
        <v>800000</v>
      </c>
    </row>
    <row r="7" spans="1:5" ht="16.5" x14ac:dyDescent="0.25">
      <c r="A7" s="5">
        <v>2</v>
      </c>
      <c r="B7" s="19" t="s">
        <v>9</v>
      </c>
      <c r="C7" s="19">
        <v>100</v>
      </c>
      <c r="D7" s="20">
        <v>4050</v>
      </c>
      <c r="E7" s="21">
        <f t="shared" ref="E7:E17" si="0">C7*D7</f>
        <v>405000</v>
      </c>
    </row>
    <row r="8" spans="1:5" ht="16.5" x14ac:dyDescent="0.25">
      <c r="A8" s="5">
        <v>3</v>
      </c>
      <c r="B8" s="19" t="s">
        <v>10</v>
      </c>
      <c r="C8" s="19">
        <v>200</v>
      </c>
      <c r="D8" s="20">
        <v>5000</v>
      </c>
      <c r="E8" s="21">
        <f t="shared" si="0"/>
        <v>1000000</v>
      </c>
    </row>
    <row r="9" spans="1:5" ht="16.5" x14ac:dyDescent="0.25">
      <c r="A9" s="5">
        <v>4</v>
      </c>
      <c r="B9" s="19" t="s">
        <v>11</v>
      </c>
      <c r="C9" s="19">
        <v>100</v>
      </c>
      <c r="D9" s="20">
        <v>5050</v>
      </c>
      <c r="E9" s="21">
        <f t="shared" si="0"/>
        <v>505000</v>
      </c>
    </row>
    <row r="10" spans="1:5" ht="16.5" x14ac:dyDescent="0.25">
      <c r="A10" s="5">
        <v>5</v>
      </c>
      <c r="B10" s="19" t="s">
        <v>12</v>
      </c>
      <c r="C10" s="19">
        <v>200</v>
      </c>
      <c r="D10" s="20">
        <v>6000</v>
      </c>
      <c r="E10" s="21">
        <f t="shared" si="0"/>
        <v>1200000</v>
      </c>
    </row>
    <row r="11" spans="1:5" ht="16.5" x14ac:dyDescent="0.25">
      <c r="A11" s="5">
        <v>6</v>
      </c>
      <c r="B11" s="19" t="s">
        <v>13</v>
      </c>
      <c r="C11" s="19">
        <v>100</v>
      </c>
      <c r="D11" s="20">
        <v>6050</v>
      </c>
      <c r="E11" s="21">
        <f t="shared" si="0"/>
        <v>605000</v>
      </c>
    </row>
    <row r="12" spans="1:5" ht="16.5" x14ac:dyDescent="0.25">
      <c r="A12" s="5">
        <v>7</v>
      </c>
      <c r="B12" s="19" t="s">
        <v>14</v>
      </c>
      <c r="C12" s="19">
        <v>200</v>
      </c>
      <c r="D12" s="20">
        <v>1200</v>
      </c>
      <c r="E12" s="21">
        <f t="shared" si="0"/>
        <v>240000</v>
      </c>
    </row>
    <row r="13" spans="1:5" ht="16.5" x14ac:dyDescent="0.25">
      <c r="A13" s="5">
        <v>8</v>
      </c>
      <c r="B13" s="19" t="s">
        <v>15</v>
      </c>
      <c r="C13" s="19">
        <v>100</v>
      </c>
      <c r="D13" s="20">
        <v>1220</v>
      </c>
      <c r="E13" s="21">
        <f t="shared" si="0"/>
        <v>122000</v>
      </c>
    </row>
    <row r="14" spans="1:5" ht="16.5" x14ac:dyDescent="0.25">
      <c r="A14" s="5">
        <v>9</v>
      </c>
      <c r="B14" s="19" t="s">
        <v>16</v>
      </c>
      <c r="C14" s="19">
        <v>200</v>
      </c>
      <c r="D14" s="20">
        <v>1500</v>
      </c>
      <c r="E14" s="21">
        <f t="shared" si="0"/>
        <v>300000</v>
      </c>
    </row>
    <row r="15" spans="1:5" ht="16.5" x14ac:dyDescent="0.25">
      <c r="A15" s="5">
        <v>10</v>
      </c>
      <c r="B15" s="19" t="s">
        <v>17</v>
      </c>
      <c r="C15" s="19">
        <v>100</v>
      </c>
      <c r="D15" s="20">
        <v>1520</v>
      </c>
      <c r="E15" s="21">
        <f t="shared" si="0"/>
        <v>152000</v>
      </c>
    </row>
    <row r="16" spans="1:5" ht="16.5" x14ac:dyDescent="0.25">
      <c r="A16" s="5">
        <v>11</v>
      </c>
      <c r="B16" s="19" t="s">
        <v>18</v>
      </c>
      <c r="C16" s="19">
        <v>200</v>
      </c>
      <c r="D16" s="20">
        <v>1800</v>
      </c>
      <c r="E16" s="21">
        <f t="shared" si="0"/>
        <v>360000</v>
      </c>
    </row>
    <row r="17" spans="1:5" ht="16.5" x14ac:dyDescent="0.25">
      <c r="A17" s="5">
        <v>12</v>
      </c>
      <c r="B17" s="19" t="s">
        <v>19</v>
      </c>
      <c r="C17" s="19">
        <v>100</v>
      </c>
      <c r="D17" s="20">
        <v>1890</v>
      </c>
      <c r="E17" s="21">
        <f t="shared" si="0"/>
        <v>189000</v>
      </c>
    </row>
    <row r="18" spans="1:5" x14ac:dyDescent="0.25">
      <c r="B18" t="s">
        <v>74</v>
      </c>
      <c r="E18" s="36">
        <f>SUM(E6:E11)</f>
        <v>4515000</v>
      </c>
    </row>
    <row r="19" spans="1:5" ht="15.75" thickBot="1" x14ac:dyDescent="0.3">
      <c r="B19" t="s">
        <v>75</v>
      </c>
      <c r="E19" s="36">
        <f>SUM(E12:E17)</f>
        <v>1363000</v>
      </c>
    </row>
    <row r="20" spans="1:5" ht="15.75" thickBot="1" x14ac:dyDescent="0.3">
      <c r="C20" s="132" t="s">
        <v>7</v>
      </c>
      <c r="D20" s="133"/>
      <c r="E20" s="22">
        <f>SUM(E6:E17)</f>
        <v>5878000</v>
      </c>
    </row>
    <row r="21" spans="1:5" ht="15.75" thickBot="1" x14ac:dyDescent="0.3"/>
    <row r="22" spans="1:5" ht="16.5" thickBot="1" x14ac:dyDescent="0.3">
      <c r="A22" s="12" t="s">
        <v>20</v>
      </c>
      <c r="B22" s="13" t="s">
        <v>21</v>
      </c>
      <c r="C22" s="13"/>
      <c r="D22" s="13"/>
      <c r="E22" s="15"/>
    </row>
    <row r="23" spans="1:5" ht="16.5" thickBot="1" x14ac:dyDescent="0.3">
      <c r="A23" s="24"/>
      <c r="B23" s="24"/>
      <c r="C23" s="24"/>
      <c r="D23" s="24"/>
      <c r="E23" s="24"/>
    </row>
    <row r="24" spans="1:5" ht="30" x14ac:dyDescent="0.25">
      <c r="A24" s="30" t="s">
        <v>3</v>
      </c>
      <c r="B24" s="139" t="s">
        <v>33</v>
      </c>
      <c r="C24" s="139"/>
      <c r="D24" s="31" t="s">
        <v>34</v>
      </c>
      <c r="E24" s="32" t="s">
        <v>35</v>
      </c>
    </row>
    <row r="25" spans="1:5" ht="35.25" customHeight="1" thickBot="1" x14ac:dyDescent="0.3">
      <c r="A25" s="33">
        <v>1</v>
      </c>
      <c r="B25" s="138" t="s">
        <v>22</v>
      </c>
      <c r="C25" s="138"/>
      <c r="D25" s="29">
        <v>4</v>
      </c>
      <c r="E25" s="35">
        <f>VLOOKUP(D25,C40:D42,2,FALSE)</f>
        <v>0.02</v>
      </c>
    </row>
    <row r="26" spans="1:5" ht="15.75" thickBot="1" x14ac:dyDescent="0.3">
      <c r="A26" s="34">
        <v>2</v>
      </c>
      <c r="B26" s="134" t="s">
        <v>36</v>
      </c>
      <c r="C26" s="134"/>
      <c r="D26" s="18" t="s">
        <v>37</v>
      </c>
      <c r="E26" s="35">
        <f>VLOOKUP(D26,C46:D49,2,FALSE)</f>
        <v>0.01</v>
      </c>
    </row>
    <row r="28" spans="1:5" ht="15.75" thickBot="1" x14ac:dyDescent="0.3"/>
    <row r="29" spans="1:5" ht="15.75" thickBot="1" x14ac:dyDescent="0.3">
      <c r="A29" s="16" t="s">
        <v>24</v>
      </c>
      <c r="B29" s="135" t="s">
        <v>25</v>
      </c>
      <c r="C29" s="136"/>
      <c r="D29" s="137"/>
      <c r="E29" s="23">
        <f>E20-IF(D25=4,E20*0.02,IF(D25=5,E20*0.03))-IF(D26=C46,E18*D46,IF(D26=C47,E18*D47,IF(D26=C48,E18*D48)))</f>
        <v>5715290</v>
      </c>
    </row>
    <row r="31" spans="1:5" x14ac:dyDescent="0.25">
      <c r="B31" t="s">
        <v>26</v>
      </c>
    </row>
    <row r="33" spans="2:5" ht="33.75" customHeight="1" x14ac:dyDescent="0.25">
      <c r="B33" s="140" t="s">
        <v>76</v>
      </c>
      <c r="C33" s="140"/>
      <c r="D33" s="140"/>
      <c r="E33" s="140"/>
    </row>
    <row r="35" spans="2:5" x14ac:dyDescent="0.25">
      <c r="B35" t="s">
        <v>28</v>
      </c>
    </row>
    <row r="36" spans="2:5" x14ac:dyDescent="0.25">
      <c r="B36" t="s">
        <v>77</v>
      </c>
    </row>
    <row r="37" spans="2:5" ht="31.5" customHeight="1" x14ac:dyDescent="0.25">
      <c r="B37" s="128" t="s">
        <v>40</v>
      </c>
      <c r="C37" s="128"/>
      <c r="D37" s="128"/>
      <c r="E37" s="128"/>
    </row>
    <row r="38" spans="2:5" ht="14.25" customHeight="1" thickBot="1" x14ac:dyDescent="0.3">
      <c r="B38" s="64"/>
      <c r="C38" s="64"/>
      <c r="D38" s="64"/>
      <c r="E38" s="64"/>
    </row>
    <row r="39" spans="2:5" ht="30" x14ac:dyDescent="0.25">
      <c r="C39" s="25" t="s">
        <v>41</v>
      </c>
      <c r="D39" s="26" t="s">
        <v>42</v>
      </c>
    </row>
    <row r="40" spans="2:5" x14ac:dyDescent="0.25">
      <c r="C40" s="8">
        <v>3</v>
      </c>
      <c r="D40" s="9">
        <v>0</v>
      </c>
    </row>
    <row r="41" spans="2:5" x14ac:dyDescent="0.25">
      <c r="C41" s="8">
        <v>4</v>
      </c>
      <c r="D41" s="9">
        <v>0.02</v>
      </c>
    </row>
    <row r="42" spans="2:5" ht="15.75" thickBot="1" x14ac:dyDescent="0.3">
      <c r="C42" s="10">
        <v>5</v>
      </c>
      <c r="D42" s="11">
        <v>0.03</v>
      </c>
    </row>
    <row r="44" spans="2:5" ht="36.75" customHeight="1" thickBot="1" x14ac:dyDescent="0.3">
      <c r="B44" s="128" t="s">
        <v>43</v>
      </c>
      <c r="C44" s="128"/>
      <c r="D44" s="128"/>
      <c r="E44" s="128"/>
    </row>
    <row r="45" spans="2:5" ht="44.25" customHeight="1" x14ac:dyDescent="0.25">
      <c r="C45" s="25" t="s">
        <v>44</v>
      </c>
      <c r="D45" s="26" t="s">
        <v>78</v>
      </c>
    </row>
    <row r="46" spans="2:5" x14ac:dyDescent="0.25">
      <c r="C46" s="8" t="s">
        <v>45</v>
      </c>
      <c r="D46" s="9">
        <v>0</v>
      </c>
    </row>
    <row r="47" spans="2:5" x14ac:dyDescent="0.25">
      <c r="C47" s="8" t="s">
        <v>37</v>
      </c>
      <c r="D47" s="9">
        <v>0.01</v>
      </c>
    </row>
    <row r="48" spans="2:5" x14ac:dyDescent="0.25">
      <c r="C48" s="8" t="s">
        <v>46</v>
      </c>
      <c r="D48" s="9">
        <v>0.02</v>
      </c>
    </row>
    <row r="49" spans="3:4" ht="30.75" thickBot="1" x14ac:dyDescent="0.3">
      <c r="C49" s="27" t="s">
        <v>47</v>
      </c>
      <c r="D49" s="28">
        <v>4</v>
      </c>
    </row>
  </sheetData>
  <mergeCells count="9">
    <mergeCell ref="B33:E33"/>
    <mergeCell ref="B37:E37"/>
    <mergeCell ref="B44:E44"/>
    <mergeCell ref="A1:E1"/>
    <mergeCell ref="C20:D20"/>
    <mergeCell ref="B24:C24"/>
    <mergeCell ref="B25:C25"/>
    <mergeCell ref="B26:C26"/>
    <mergeCell ref="B29:D29"/>
  </mergeCells>
  <dataValidations count="1">
    <dataValidation type="list" allowBlank="1" showInputMessage="1" showErrorMessage="1" sqref="D26" xr:uid="{00000000-0002-0000-0400-000000000000}">
      <formula1>$C$46:$C$49</formula1>
    </dataValidation>
  </dataValidations>
  <pageMargins left="0.70866141732283472" right="0.70866141732283472" top="0.74803149606299213" bottom="7.874015748031496E-2" header="0.31496062992125984" footer="0.31496062992125984"/>
  <pageSetup paperSize="9" scale="84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e20a36-3931-4417-a441-30345f8cd2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834D1283D92A4E9864566866D27584" ma:contentTypeVersion="9" ma:contentTypeDescription="Ein neues Dokument erstellen." ma:contentTypeScope="" ma:versionID="f9eb268cc43d7ca9676a2c411b4f3ab3">
  <xsd:schema xmlns:xsd="http://www.w3.org/2001/XMLSchema" xmlns:xs="http://www.w3.org/2001/XMLSchema" xmlns:p="http://schemas.microsoft.com/office/2006/metadata/properties" xmlns:ns3="ffe20a36-3931-4417-a441-30345f8cd2be" targetNamespace="http://schemas.microsoft.com/office/2006/metadata/properties" ma:root="true" ma:fieldsID="1fc92f4240149c8bfcfdd6fd49dc3d5f" ns3:_="">
    <xsd:import namespace="ffe20a36-3931-4417-a441-30345f8cd2b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20a36-3931-4417-a441-30345f8cd2b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A0FB80-C675-4A8E-B7C1-68DDF6AF8239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ffe20a36-3931-4417-a441-30345f8cd2b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07BBDF0-358A-4AC0-93D8-F3706BD7E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e20a36-3931-4417-a441-30345f8cd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AA7E1-B278-42A2-847B-17BDFA7BC4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Grupa 1</vt:lpstr>
      <vt:lpstr>Grupa 1 (2)</vt:lpstr>
      <vt:lpstr>Troškovnik</vt:lpstr>
      <vt:lpstr>Grupa 1 (3)</vt:lpstr>
      <vt:lpstr>Grupa 1 (sa energ)</vt:lpstr>
      <vt:lpstr>Troškovnik!Print_Area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2026-01-15T12:28:22Z</cp:lastPrinted>
  <dcterms:created xsi:type="dcterms:W3CDTF">2016-11-15T08:14:31Z</dcterms:created>
  <dcterms:modified xsi:type="dcterms:W3CDTF">2026-03-03T11:40:22Z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0x01010024834D1283D92A4E9864566866D27584</vt:lpwstr>
  </property>
  <property fmtid="{D5CDD505-2E9C-101B-9397-08002B2CF9AE}" pid="3" name="AuthorIds_UIVersion_1536">
    <vt:lpwstr>6</vt:lpwstr>
  </property>
  <property fmtid="{D5CDD505-2E9C-101B-9397-08002B2CF9AE}" pid="4" name="AuthorIds_UIVersion_4096">
    <vt:lpwstr>13</vt:lpwstr>
  </property>
  <property fmtid="{D5CDD505-2E9C-101B-9397-08002B2CF9AE}" pid="5" name="AuthorIds_UIVersion_4608">
    <vt:lpwstr>6</vt:lpwstr>
  </property>
  <property fmtid="{D5CDD505-2E9C-101B-9397-08002B2CF9AE}" pid="6" name="AuthorIds_UIVersion_512">
    <vt:lpwstr>6</vt:lpwstr>
  </property>
</Properties>
</file>