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ogovic\Desktop\"/>
    </mc:Choice>
  </mc:AlternateContent>
  <bookViews>
    <workbookView xWindow="-28920" yWindow="-45" windowWidth="29040" windowHeight="15720" tabRatio="415"/>
  </bookViews>
  <sheets>
    <sheet name="List1" sheetId="1" r:id="rId1"/>
  </sheets>
  <definedNames>
    <definedName name="_xlnm.Print_Area" localSheetId="0">List1!$A$1:$O$92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24" i="1"/>
  <c r="F28" i="1"/>
  <c r="F29" i="1"/>
  <c r="F12" i="1" l="1"/>
  <c r="F13" i="1"/>
  <c r="F14" i="1"/>
  <c r="F15" i="1"/>
  <c r="F16" i="1"/>
  <c r="F17" i="1"/>
  <c r="F18" i="1"/>
  <c r="F19" i="1"/>
  <c r="F20" i="1"/>
  <c r="F21" i="1"/>
  <c r="F22" i="1"/>
  <c r="F23" i="1"/>
  <c r="F25" i="1"/>
  <c r="F26" i="1"/>
  <c r="F27" i="1"/>
  <c r="F11" i="1"/>
</calcChain>
</file>

<file path=xl/sharedStrings.xml><?xml version="1.0" encoding="utf-8"?>
<sst xmlns="http://schemas.openxmlformats.org/spreadsheetml/2006/main" count="118" uniqueCount="98">
  <si>
    <t>KLINIČKA BOLNICA DUBRAVA</t>
  </si>
  <si>
    <t>Avenija Gojka Šuška 6, 10 000 Zagreb</t>
  </si>
  <si>
    <t>MB 03799913, OIB 32206148371</t>
  </si>
  <si>
    <t>Redni broj</t>
  </si>
  <si>
    <t>Opis proizvoda</t>
  </si>
  <si>
    <t xml:space="preserve">Jedinica mjere </t>
  </si>
  <si>
    <t>Okvirne količine za prvu godinu</t>
  </si>
  <si>
    <t>Okvirne količine za drugu godinu</t>
  </si>
  <si>
    <t>Okvirne količine za dvogodišnje razdoblje</t>
  </si>
  <si>
    <t>Proizvođač- zemlja porijekla</t>
  </si>
  <si>
    <t>Šifra/kataloški broj proizvoda</t>
  </si>
  <si>
    <t>Jedinična cijena bez PDV-a</t>
  </si>
  <si>
    <t>Orginalno pakiranje</t>
  </si>
  <si>
    <t>Stopa PDV-a (%)</t>
  </si>
  <si>
    <t>Ukupan iznos stavke za prvu godinu</t>
  </si>
  <si>
    <t>Ukupan iznos stavke za drugu godinu</t>
  </si>
  <si>
    <t>Ukupan iznos stavke za dvogodišnje razdoblje</t>
  </si>
  <si>
    <t>6=4+5</t>
  </si>
  <si>
    <t>12=4x9</t>
  </si>
  <si>
    <t>13=5x9</t>
  </si>
  <si>
    <t>14=12+13</t>
  </si>
  <si>
    <t>IZNOS PDV-A:</t>
  </si>
  <si>
    <t>TEST</t>
  </si>
  <si>
    <t xml:space="preserve">Reagensi i potrošni materijal za Klinički zavod za laboratorijsku dijagnostiku, Odjel za molekularnu dijagnostiku i genetiku. </t>
  </si>
  <si>
    <t>Set reagensa za detekciju i kvantifikaciju P210 BCR-ABL1 b2a2 &amp; b3a2 fuzijskih transkripata iz ukupne RNA, prikladan za uzorke krvi i koštane srži. Mora sadržavati i enzim za istovremenu reverznu transkripciju i PCR. Analitička osjetljivost min. LOG5 ili bolje.</t>
  </si>
  <si>
    <t xml:space="preserve">Set reagensa za određivanje P190 BCR-ABL1 (e1a2), P210 BCR-ABL1 (b2a2 &amp; b3a2) and P230 BCR-ABL1 (e19a2) fuzijskih transkripata iz ukupne RNA, prikladan za uzorke krvi i koštane srži. Mora sadržavati i enzim za istovremenu reverznu transkripciju i PCR. </t>
  </si>
  <si>
    <r>
      <t>Set reagensa za detekciju i kvantifikaciju fuzijskog transkripta CBF</t>
    </r>
    <r>
      <rPr>
        <sz val="11"/>
        <rFont val="Calibri"/>
        <family val="2"/>
        <charset val="238"/>
        <scheme val="minor"/>
      </rPr>
      <t>β</t>
    </r>
    <r>
      <rPr>
        <sz val="11"/>
        <rFont val="Calibri"/>
        <family val="2"/>
        <charset val="238"/>
      </rPr>
      <t>-MYH11 u koštanoj srži ili uzorcima periferne krvi. Mora sadržavati i enzim za istovremenu reverznu transkripciju i PCR. Analitička osjetljivost min. LOG4 ili bolje.</t>
    </r>
  </si>
  <si>
    <t>Set reagensa za detekciju i kvantifikaciju fuzijskog transkripta PML-RARα bcr1, bcr2 i bcr3, u koštanoj srži ili uzorcima periferne krvi. Mora sadržavati i enzim za istovremenu reverznu transkripciju i PCR. Analitička osjetljivost min. LOG4 ili bolje.</t>
  </si>
  <si>
    <t xml:space="preserve">Set reagensa za detekciju i kvantifikaciju V617F mutacije u JAK2 genu iz DNA izolirane iz krvi ili koštane srži. Analitička osjetljivost: detekcija alela mutiranih između 0,1 i 90% ili bolje. </t>
  </si>
  <si>
    <r>
      <t>Set reagensa za detekciju i kvantifikaciju FIP1L1 exon 9/PDGFR</t>
    </r>
    <r>
      <rPr>
        <sz val="11"/>
        <color theme="1"/>
        <rFont val="Calibri"/>
        <family val="2"/>
        <charset val="238"/>
      </rPr>
      <t>α</t>
    </r>
    <r>
      <rPr>
        <sz val="11"/>
        <color theme="1"/>
        <rFont val="Calibri"/>
        <family val="2"/>
        <charset val="238"/>
        <scheme val="minor"/>
      </rPr>
      <t xml:space="preserve"> exon 12, FIP1L1 exon 10/PDGFRα exon 12, FIP1L1 exon11/PDGFRα exon 12, FIPL1 exon 12/PDGFRα exon 12 &amp; FIPL1 exon 13/PDGFRα exon 12 fuzijskih transkripata iz ukupne RNA, prikladan za uzorke koštane srži i periferne krvi. Mora sadržavati i enzim za istovremenu reverznu transkripciju i PCR. Analitička osjetljivost min. LOG4 ili bolje.</t>
    </r>
  </si>
  <si>
    <t>Set reagensa za istovremenu detekciju mutacija gena uključenih u razvoj trombofilije, minimalno mora genotipizirati: FII G20210A, FV-Leiden, MTHFR C677, MTHFR, A1298, PAI, FXIII iz DNA izolirane iz krvi. Set mora sadržavati i heterozigotnu i homozigotnu kontrolu.</t>
  </si>
  <si>
    <t>Set reagensa za kvantitativnu detekciju D816V mutacije u C-KIT genu. Analitička osjetljivost: ralikovanje normalnog od 1% mutiranog alela.</t>
  </si>
  <si>
    <t xml:space="preserve">Set reagensa za kvantitativnu istovremenu detekciju A, B, C i D mutacije u NPM1 genu, prikladan za MRD monitoring. </t>
  </si>
  <si>
    <t xml:space="preserve">Set reagensa za detekciju i diferencijaciju W515A, W515L, W515K te W515R mutacije u MPL genu RT-PCR metodom iz DNA izolirane iz krvi ili koštane srži.  </t>
  </si>
  <si>
    <t>Set reagensa za detekciju HLA-DQ2, HLA-DQ8 heterodimera i HLA-DR4 alela iz humane genomske DNA.</t>
  </si>
  <si>
    <t>Set reagensa za detekciju ITD/D835Y mutacija u FLT3 genu iz genomske DNA metodom kapilarne elektroforeze.</t>
  </si>
  <si>
    <t>Set reagensa za kvalitativnu detekciju kalretikulin somatskih mutacija iz humane genomske DNA te za identifikaciju dvije glavne CALR tip 1 i tip 2 mutacije.</t>
  </si>
  <si>
    <t>Set reagensa za detekciju i kvantifikaciju minimalno 10 somatskih mutacija u JAK2 exon12 regiji iz humane genomske DNA.</t>
  </si>
  <si>
    <t>Set reagensa za kvantitativnu detekciju AML1-ETO (RUNX1-RUNX1T) fuzijskih transkripata iz koštane srži ili uzoraka periferne krvi. Mora sadržavati probe-primer master mix za ciljani transkript i referentni gen u jednoj tubi i enzim za istovremenu reverznu transkripciju i PCR. Analitička osjetljivost min. LOG4 ili bolje. Mora imati CE-IVD oznaku.</t>
  </si>
  <si>
    <t>Set reagensa za kvantitativnu detekciju TCF3/PBX1 fuzijskih transkripata iz koštane srži ili uzoraka periferne krvi. Mora sadržavati probe-primer master mix za ciljani transkript i referentni gen u jednoj tubi i enzim za istovremenu reverznu transkripciju i PCR. Analitička osjetljivost min. LOG4 ili bolje. Mora imati CE-IVD oznaku.</t>
  </si>
  <si>
    <t>Set reagensa za kvantitativnu detekciju MLL-AF4 fuzijskih transkripata iz koštane srži ili uzoraka periferne krvi. Mora sadržavati probe-primer master mix za ciljani transkript i referentni gen u jednoj tubi i enzim za istovremenu reverznu transkripciju i PCR. Analitička osjetljivost min. LOG4 ili bolje. Mora imati CE-IVD oznaku.</t>
  </si>
  <si>
    <t>Set reagensa za kvantitativnu detekciju TEL-AML1 fuzijskih transkripata iz koštane srži ili uzoraka periferne krvi. Mora sadržavati probe-primer master mix za ciljani transkript i referentni gen u jednoj tubi i enzim za istovremenu reverznu transkripciju i PCR. Analitička osjetljivost min. LOG4 ili bolje. Mora imati CE-IVD oznaku.</t>
  </si>
  <si>
    <t>Set reagensa za relativnu kvantifikaciju WT1 gena u uzorcima humane periferne krvi ili koštane srži. Ekspresijska analiza na temelju TaqMan probe tehnologije i ABL1 kao kontrolnog gena. Mora sadržavati probe-primer master mix za ciljani transkript i referentni gen u jednoj tubi i enzim za istovremenu reverznu transkripciju i PCR. Mora imati CE-IVD oznaku.</t>
  </si>
  <si>
    <t>Set reagensa za kvalitativnu detekciju min. 17 mutacija u IDH1/2 genima. Mora imati CE-IVD oznaku.</t>
  </si>
  <si>
    <t>GRUPA PREDMETA NABAVE 4
Reagensi za izvođenje lančane reakcije polimerazom u stvarnom vremenu (qPCR) - hemato-onkologija</t>
  </si>
  <si>
    <t>UKUPNO ZA GRUPU PREDMETA NABAVE 4 BROJKAMA BEZ PDV-A:</t>
  </si>
  <si>
    <t>UKUPNO ZA GRUPU PREDMETA NABAVE 4 BROJKAMA S PDV-OM</t>
  </si>
  <si>
    <t>Napomene naručitelja:</t>
  </si>
  <si>
    <t>Svi reagensi moraju biti kompatibilni s uređajima koji se daju na korištenje, čije su minimalne tehničke specifikacije navedene pod Napomenama 1 i 2.</t>
  </si>
  <si>
    <t>NAPOMENA 1.</t>
  </si>
  <si>
    <t>Na korištenje se ustupa PCR uređaj u stvarnom vremenu, kompatibilan s reagensima iz troškovnika, sljedećih minimalnih karakteristika:</t>
  </si>
  <si>
    <t>1) boje: minimalno SYBR/FAM, ROX, HEX, CY3, CY5</t>
  </si>
  <si>
    <t>2) ekscitacijski izvor: LED lampe ili jednakovrijedno</t>
  </si>
  <si>
    <t>3) detekcijski izvor: fotodiode ili jednakovrijedno</t>
  </si>
  <si>
    <t>4) modularna konfiguracija uređaja s mogućnošću proširenja broja kanala ovisno o potrebama korisnika, bez zamjene bloka i servisne podrške, samostalno u laboratoriju korisnika</t>
  </si>
  <si>
    <t>5) podržana kemija: SYBR, Probe, HRM</t>
  </si>
  <si>
    <t>6) mogućnost rada bez korištenja referentne boje</t>
  </si>
  <si>
    <t>7) reakcijski volumen: 10 µL i više</t>
  </si>
  <si>
    <t>8) blok za ploče s 96 jažica, strip tube, 0.2 mL tube</t>
  </si>
  <si>
    <t>10) uređaj mora imati mogućnost provođenja mulitpleksnih qPCR reakcija</t>
  </si>
  <si>
    <t xml:space="preserve">11) podržane aplikacije: apsolutna kvantifikacija, relativna kvantifikacija, SNP genotipiziranje, detekcija patogena, detekcija mutacija </t>
  </si>
  <si>
    <t>12) raspon temperature termalnog sustava: 25,0 – 99,9°C, zagrijavanje: 6°C/sek, hlađenje: 2,5°C/sek ili bolje</t>
  </si>
  <si>
    <t>13) mogućnost detekcije kvara prije pokretanja analize: osnovna dijagnostika (kratka provjera parametara prilikom uključenja instrumenta) te proširena dijagnostika ili ekvivalent</t>
  </si>
  <si>
    <t>14) potrebna samo jedna validacijska pločica za godišnju validaciju termalnog bloka i optičkih kanala</t>
  </si>
  <si>
    <t>15) uz uređaj se isporučuje prijenosno računalo, ako je uvjet za rad</t>
  </si>
  <si>
    <t>16) uključen softverski paket za upravljanje uređajem i obradu podataka, uz neograničenu mogućnost instalacije na druga računala</t>
  </si>
  <si>
    <t>17) uključen softverski paket za HRM analize (genotipizacija, analiza mutacija, detekcija SNP klase IV</t>
  </si>
  <si>
    <t>NAPOMENA 2.</t>
  </si>
  <si>
    <t>1) Kapacitet: 96 uzoraka za tubice od 0,2 mL</t>
  </si>
  <si>
    <t>2) Reakcijski volumen do 100 µL</t>
  </si>
  <si>
    <t>3) Ekscitacijski izvor: LED fotodiode ili jednakovrijedno</t>
  </si>
  <si>
    <t>4) Minimalni broj optičkih kanala: 4</t>
  </si>
  <si>
    <t>5) Uređaj mora podržavati najmanje sljedeće vrste analiza: apsolutnu i relativnu kvantifikaciju nukleinskih kiselina, genotipizaciju, analizu krivulje taljenja i HRM (High Resolution Melting) analizu, mogućnost izvođenja multipleks reakcija do 4-pleksa.</t>
  </si>
  <si>
    <t>6) Uređaj mora moći detektirati najmanje četiri različita fluorescentna kanala, koji pokrivaju sljedeće spektralne regije: FAM/SYBR Green, VIC/JOE/HEX/TET, ROX/Texas Red, Cy5.</t>
  </si>
  <si>
    <t>7) Uniformnost temperature ± 0,1 °C ili bolje</t>
  </si>
  <si>
    <t>8) Točnost temperature ≤ 0,1 °C ili bolje</t>
  </si>
  <si>
    <t xml:space="preserve">9) Brzina grijanja u rasponu 0,1 – 6,0 °C ili bolje, brzina hlađenja do 5,0 °C ili bolje </t>
  </si>
  <si>
    <t>10) Toplinski gradijent s rasponom temperaturnih razlika 0,5 °C – 20,0 °C</t>
  </si>
  <si>
    <t>11) Grijani poklopac s podesivom temperaturom u rasponu od 40–110 °C</t>
  </si>
  <si>
    <t>12) Broj koraka do 99, broj ciklusa do 99 ili bolje</t>
  </si>
  <si>
    <t>13) Zaslon minimalno 10 inča osjetljiv na dodir za upravljanje instrumentom</t>
  </si>
  <si>
    <t>14) Softver za analizu uključen uz uređaj. Mogućnost pohranjivanja više od 1000 datotoka ekperimenata</t>
  </si>
  <si>
    <t>15) USB priključak</t>
  </si>
  <si>
    <t>16) Uređaj mora imati IVD oznaku</t>
  </si>
  <si>
    <t>POSEBNE NAPOMENE ZA UREĐAJE:</t>
  </si>
  <si>
    <t>Ponuditelj mora osigurati redovno i interventno servisno održavanje tijekom cijelog trajanja ugovora.</t>
  </si>
  <si>
    <t>Sve troškove održavanja i servisiranja snosi ponuditelj.</t>
  </si>
  <si>
    <t>Redovno održavanje i preventivno servisiranje/umjeravanje mora se provesti barem jednom godišnje i priložiti pisani izvještaj o tome.</t>
  </si>
  <si>
    <t>Servisiranje moraju provoditi ovlašteni certificirani servisni inženjeri.</t>
  </si>
  <si>
    <t>Dijagnostika i identifikacija kvara mora se osigurati najkasnije 72 sata od telefonskog poziva naručitelja ovlaštenom servisnom inženjeru.</t>
  </si>
  <si>
    <t>Ponuditelj mora osigurati edukaciju djelatnika i aplikativnu podršku prilikom implementacije od strane ovlaštenih certificiranih aplikativnih specijalista te o provedenoj edukaciji isporučiti certifikate o osposobljenosti za rad.</t>
  </si>
  <si>
    <t>Ponuditelj mora osigurati priručnike za rad na instrumentima na hrvatskome jeziku.</t>
  </si>
  <si>
    <t>Ponuditelj snosi sve roškove koji su nužni za isporuku, instalaciju, funkcionalnost i nesmetani rad uređaja u skladu s preporukama proizvođača (UPS i slično).</t>
  </si>
  <si>
    <t>Sav potrošni materijal, otopine i rezervni dijelovi koji nisu dio troškovnika, sastavni su dio ugovora i ponuditelj ih je dužan osigurati tijekom ugovorenog razdoblja.</t>
  </si>
  <si>
    <t>POSEBNE NAPOMENE UZ REAGENSE I POTROŠNI MATERIJAL:</t>
  </si>
  <si>
    <t>Ponuditelj mora u dogovoru s naručiteljem osigurati lager svih setova reagensa i potrošnog materijala prema godišnjim količinama navedenima u troškovniku.</t>
  </si>
  <si>
    <t>Ponuditelj mora osigurati informacije o setovima reagensa na hrvatskome jeziku.</t>
  </si>
  <si>
    <r>
      <t>9) točnost:</t>
    </r>
    <r>
      <rPr>
        <sz val="16"/>
        <color indexed="8"/>
        <rFont val="Calibri"/>
        <family val="2"/>
        <charset val="238"/>
      </rPr>
      <t xml:space="preserve"> ±0,2°C ili bolje pri temperaturama denaturacije, amplifikacije i ljepljenja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</si>
</sst>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A]General"/>
    <numFmt numFmtId="165" formatCode="#,##0.00\ &quot;€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i/>
      <sz val="16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1"/>
      <name val="Cambria"/>
      <family val="1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6"/>
      <color rgb="FF000000"/>
      <name val="Calibri"/>
      <family val="2"/>
      <charset val="238"/>
    </font>
    <font>
      <u/>
      <sz val="16"/>
      <color indexed="8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</font>
    <font>
      <u/>
      <sz val="16"/>
      <name val="Calibri"/>
      <family val="2"/>
      <charset val="238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7" fillId="0" borderId="0"/>
    <xf numFmtId="0" fontId="7" fillId="0" borderId="0"/>
    <xf numFmtId="0" fontId="1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 applyProtection="1">
      <alignment horizontal="center" vertical="center"/>
      <protection locked="0"/>
    </xf>
    <xf numFmtId="0" fontId="10" fillId="2" borderId="1" xfId="2" applyFont="1" applyFill="1" applyBorder="1" applyAlignment="1" applyProtection="1">
      <alignment horizontal="center" vertical="center" wrapText="1"/>
      <protection locked="0"/>
    </xf>
    <xf numFmtId="165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4" fillId="0" borderId="0" xfId="0" applyFont="1"/>
    <xf numFmtId="165" fontId="10" fillId="4" borderId="0" xfId="0" applyNumberFormat="1" applyFont="1" applyFill="1" applyAlignment="1" applyProtection="1">
      <alignment horizontal="center" vertical="center"/>
      <protection locked="0"/>
    </xf>
    <xf numFmtId="0" fontId="12" fillId="0" borderId="0" xfId="0" applyFont="1" applyBorder="1"/>
    <xf numFmtId="0" fontId="14" fillId="0" borderId="0" xfId="0" applyFont="1" applyAlignment="1">
      <alignment vertical="center"/>
    </xf>
    <xf numFmtId="0" fontId="10" fillId="4" borderId="2" xfId="0" applyFont="1" applyFill="1" applyBorder="1" applyAlignment="1" applyProtection="1">
      <alignment horizontal="right" vertical="center" wrapText="1"/>
      <protection locked="0"/>
    </xf>
    <xf numFmtId="0" fontId="10" fillId="4" borderId="3" xfId="0" applyFont="1" applyFill="1" applyBorder="1" applyAlignment="1" applyProtection="1">
      <alignment horizontal="right" vertical="center" wrapText="1"/>
      <protection locked="0"/>
    </xf>
    <xf numFmtId="0" fontId="10" fillId="4" borderId="4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18" fillId="0" borderId="0" xfId="0" applyFont="1" applyFill="1" applyBorder="1"/>
    <xf numFmtId="0" fontId="19" fillId="0" borderId="0" xfId="0" applyFont="1"/>
    <xf numFmtId="0" fontId="20" fillId="0" borderId="0" xfId="0" applyFont="1"/>
    <xf numFmtId="0" fontId="22" fillId="0" borderId="0" xfId="0" applyFont="1"/>
    <xf numFmtId="0" fontId="23" fillId="0" borderId="0" xfId="0" applyFont="1"/>
    <xf numFmtId="0" fontId="12" fillId="0" borderId="0" xfId="0" applyFont="1"/>
  </cellXfs>
  <cellStyles count="6">
    <cellStyle name="Normal 10 10 2 2 3" xfId="4"/>
    <cellStyle name="Normal 2" xfId="1"/>
    <cellStyle name="Normal 3 8" xfId="3"/>
    <cellStyle name="Normal_PODLOGE" xfId="5"/>
    <cellStyle name="Normalno" xfId="0" builtinId="0"/>
    <cellStyle name="Tekst objašnjenja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tabSelected="1" view="pageBreakPreview" topLeftCell="A54" zoomScale="60" zoomScaleNormal="50" workbookViewId="0">
      <selection activeCell="F42" sqref="F42"/>
    </sheetView>
  </sheetViews>
  <sheetFormatPr defaultColWidth="9.140625" defaultRowHeight="21" x14ac:dyDescent="0.35"/>
  <cols>
    <col min="1" max="1" width="10.5703125" style="20" customWidth="1"/>
    <col min="2" max="2" width="120.28515625" style="20" customWidth="1"/>
    <col min="3" max="3" width="12.140625" style="20" customWidth="1"/>
    <col min="4" max="4" width="16.140625" style="20" customWidth="1"/>
    <col min="5" max="5" width="15.5703125" style="20" customWidth="1"/>
    <col min="6" max="6" width="19.28515625" style="20" customWidth="1"/>
    <col min="7" max="7" width="21.5703125" style="20" customWidth="1"/>
    <col min="8" max="8" width="21.7109375" style="20" customWidth="1"/>
    <col min="9" max="11" width="19.85546875" style="20" customWidth="1"/>
    <col min="12" max="13" width="21.7109375" style="20" customWidth="1"/>
    <col min="14" max="14" width="24.85546875" style="20" customWidth="1"/>
    <col min="15" max="16384" width="9.140625" style="20"/>
  </cols>
  <sheetData>
    <row r="1" spans="1:14" x14ac:dyDescent="0.35">
      <c r="A1" s="27" t="s">
        <v>0</v>
      </c>
      <c r="B1" s="27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35">
      <c r="A2" s="27" t="s">
        <v>1</v>
      </c>
      <c r="B2" s="27"/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x14ac:dyDescent="0.35">
      <c r="A3" s="27" t="s">
        <v>2</v>
      </c>
      <c r="B3" s="27"/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x14ac:dyDescent="0.35">
      <c r="A4" s="14"/>
      <c r="B4" s="15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x14ac:dyDescent="0.35">
      <c r="A5" s="16"/>
      <c r="B5" s="16"/>
      <c r="C5" s="16"/>
      <c r="D5" s="16"/>
      <c r="E5" s="16"/>
      <c r="F5" s="16"/>
      <c r="G5" s="17"/>
      <c r="H5" s="17"/>
      <c r="I5" s="17"/>
      <c r="J5" s="17"/>
      <c r="K5" s="17"/>
      <c r="L5" s="17"/>
      <c r="M5" s="17"/>
      <c r="N5" s="17"/>
    </row>
    <row r="6" spans="1:14" s="23" customFormat="1" ht="21" customHeight="1" x14ac:dyDescent="0.25">
      <c r="A6" s="28" t="s">
        <v>23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x14ac:dyDescent="0.35">
      <c r="A7" s="18"/>
      <c r="B7" s="19"/>
      <c r="C7" s="18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26" customHeight="1" x14ac:dyDescent="0.35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1" t="s">
        <v>11</v>
      </c>
      <c r="J8" s="1" t="s">
        <v>12</v>
      </c>
      <c r="K8" s="1" t="s">
        <v>13</v>
      </c>
      <c r="L8" s="1" t="s">
        <v>14</v>
      </c>
      <c r="M8" s="1" t="s">
        <v>15</v>
      </c>
      <c r="N8" s="1" t="s">
        <v>16</v>
      </c>
    </row>
    <row r="9" spans="1:14" ht="31.5" customHeight="1" x14ac:dyDescent="0.3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 t="s">
        <v>17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 t="s">
        <v>18</v>
      </c>
      <c r="M9" s="7" t="s">
        <v>19</v>
      </c>
      <c r="N9" s="7" t="s">
        <v>20</v>
      </c>
    </row>
    <row r="10" spans="1:14" ht="79.5" customHeight="1" x14ac:dyDescent="0.35">
      <c r="A10" s="9"/>
      <c r="B10" s="10" t="s">
        <v>44</v>
      </c>
      <c r="C10" s="9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63.75" customHeight="1" x14ac:dyDescent="0.35">
      <c r="A11" s="4">
        <v>1</v>
      </c>
      <c r="B11" s="4" t="s">
        <v>24</v>
      </c>
      <c r="C11" s="4" t="s">
        <v>22</v>
      </c>
      <c r="D11" s="4">
        <v>576</v>
      </c>
      <c r="E11" s="4">
        <v>576</v>
      </c>
      <c r="F11" s="4">
        <f>SUM(D11:E11)</f>
        <v>1152</v>
      </c>
      <c r="G11" s="2"/>
      <c r="H11" s="2"/>
      <c r="I11" s="5"/>
      <c r="J11" s="2"/>
      <c r="K11" s="2"/>
      <c r="L11" s="5"/>
      <c r="M11" s="5"/>
      <c r="N11" s="5"/>
    </row>
    <row r="12" spans="1:14" ht="63" x14ac:dyDescent="0.35">
      <c r="A12" s="4">
        <v>2</v>
      </c>
      <c r="B12" s="4" t="s">
        <v>25</v>
      </c>
      <c r="C12" s="4" t="s">
        <v>22</v>
      </c>
      <c r="D12" s="4">
        <v>432</v>
      </c>
      <c r="E12" s="4">
        <v>432</v>
      </c>
      <c r="F12" s="4">
        <f t="shared" ref="F12:F27" si="0">SUM(D12:E12)</f>
        <v>864</v>
      </c>
      <c r="G12" s="2"/>
      <c r="H12" s="2"/>
      <c r="I12" s="5"/>
      <c r="J12" s="2"/>
      <c r="K12" s="2"/>
      <c r="L12" s="5"/>
      <c r="M12" s="5"/>
      <c r="N12" s="5"/>
    </row>
    <row r="13" spans="1:14" ht="58.5" customHeight="1" x14ac:dyDescent="0.35">
      <c r="A13" s="4">
        <v>3</v>
      </c>
      <c r="B13" s="4" t="s">
        <v>26</v>
      </c>
      <c r="C13" s="4" t="s">
        <v>22</v>
      </c>
      <c r="D13" s="4">
        <v>48</v>
      </c>
      <c r="E13" s="4">
        <v>48</v>
      </c>
      <c r="F13" s="4">
        <f t="shared" si="0"/>
        <v>96</v>
      </c>
      <c r="G13" s="3"/>
      <c r="H13" s="3"/>
      <c r="I13" s="6"/>
      <c r="J13" s="3"/>
      <c r="K13" s="3"/>
      <c r="L13" s="6"/>
      <c r="M13" s="6"/>
      <c r="N13" s="6"/>
    </row>
    <row r="14" spans="1:14" ht="63" x14ac:dyDescent="0.35">
      <c r="A14" s="4">
        <v>4</v>
      </c>
      <c r="B14" s="4" t="s">
        <v>27</v>
      </c>
      <c r="C14" s="4" t="s">
        <v>22</v>
      </c>
      <c r="D14" s="4">
        <v>48</v>
      </c>
      <c r="E14" s="4">
        <v>48</v>
      </c>
      <c r="F14" s="4">
        <f t="shared" si="0"/>
        <v>96</v>
      </c>
      <c r="G14" s="2"/>
      <c r="H14" s="2"/>
      <c r="I14" s="5"/>
      <c r="J14" s="2"/>
      <c r="K14" s="2"/>
      <c r="L14" s="5"/>
      <c r="M14" s="5"/>
      <c r="N14" s="5"/>
    </row>
    <row r="15" spans="1:14" ht="60.75" customHeight="1" x14ac:dyDescent="0.35">
      <c r="A15" s="4">
        <v>5</v>
      </c>
      <c r="B15" s="4" t="s">
        <v>28</v>
      </c>
      <c r="C15" s="4" t="s">
        <v>22</v>
      </c>
      <c r="D15" s="4">
        <v>1250</v>
      </c>
      <c r="E15" s="4">
        <v>1250</v>
      </c>
      <c r="F15" s="4">
        <f t="shared" si="0"/>
        <v>2500</v>
      </c>
      <c r="G15" s="2"/>
      <c r="H15" s="2"/>
      <c r="I15" s="5"/>
      <c r="J15" s="2"/>
      <c r="K15" s="2"/>
      <c r="L15" s="5"/>
      <c r="M15" s="5"/>
      <c r="N15" s="5"/>
    </row>
    <row r="16" spans="1:14" ht="66" x14ac:dyDescent="0.35">
      <c r="A16" s="4">
        <v>6</v>
      </c>
      <c r="B16" s="4" t="s">
        <v>29</v>
      </c>
      <c r="C16" s="4" t="s">
        <v>22</v>
      </c>
      <c r="D16" s="4">
        <v>48</v>
      </c>
      <c r="E16" s="4">
        <v>48</v>
      </c>
      <c r="F16" s="4">
        <f t="shared" si="0"/>
        <v>96</v>
      </c>
      <c r="G16" s="2"/>
      <c r="H16" s="2"/>
      <c r="I16" s="5"/>
      <c r="J16" s="2"/>
      <c r="K16" s="2"/>
      <c r="L16" s="5"/>
      <c r="M16" s="5"/>
      <c r="N16" s="5"/>
    </row>
    <row r="17" spans="1:26" ht="63" x14ac:dyDescent="0.35">
      <c r="A17" s="4">
        <v>7</v>
      </c>
      <c r="B17" s="4" t="s">
        <v>30</v>
      </c>
      <c r="C17" s="4" t="s">
        <v>22</v>
      </c>
      <c r="D17" s="4">
        <v>600</v>
      </c>
      <c r="E17" s="4">
        <v>600</v>
      </c>
      <c r="F17" s="4">
        <f t="shared" si="0"/>
        <v>1200</v>
      </c>
      <c r="G17" s="2"/>
      <c r="H17" s="2"/>
      <c r="I17" s="5"/>
      <c r="J17" s="2"/>
      <c r="K17" s="2"/>
      <c r="L17" s="5"/>
      <c r="M17" s="5"/>
      <c r="N17" s="5"/>
    </row>
    <row r="18" spans="1:26" ht="69" customHeight="1" x14ac:dyDescent="0.35">
      <c r="A18" s="4">
        <v>8</v>
      </c>
      <c r="B18" s="4" t="s">
        <v>31</v>
      </c>
      <c r="C18" s="4" t="s">
        <v>22</v>
      </c>
      <c r="D18" s="4">
        <v>25</v>
      </c>
      <c r="E18" s="4">
        <v>25</v>
      </c>
      <c r="F18" s="4">
        <f t="shared" si="0"/>
        <v>50</v>
      </c>
      <c r="G18" s="2"/>
      <c r="H18" s="2"/>
      <c r="I18" s="5"/>
      <c r="J18" s="2"/>
      <c r="K18" s="2"/>
      <c r="L18" s="5"/>
      <c r="M18" s="5"/>
      <c r="N18" s="5"/>
    </row>
    <row r="19" spans="1:26" ht="42" x14ac:dyDescent="0.35">
      <c r="A19" s="4">
        <v>9</v>
      </c>
      <c r="B19" s="4" t="s">
        <v>32</v>
      </c>
      <c r="C19" s="4" t="s">
        <v>22</v>
      </c>
      <c r="D19" s="4">
        <v>192</v>
      </c>
      <c r="E19" s="4">
        <v>192</v>
      </c>
      <c r="F19" s="4">
        <f t="shared" si="0"/>
        <v>384</v>
      </c>
      <c r="G19" s="2"/>
      <c r="H19" s="2"/>
      <c r="I19" s="5"/>
      <c r="J19" s="2"/>
      <c r="K19" s="2"/>
      <c r="L19" s="5"/>
      <c r="M19" s="5"/>
      <c r="N19" s="5"/>
    </row>
    <row r="20" spans="1:26" ht="42" x14ac:dyDescent="0.35">
      <c r="A20" s="4">
        <v>10</v>
      </c>
      <c r="B20" s="4" t="s">
        <v>33</v>
      </c>
      <c r="C20" s="4" t="s">
        <v>22</v>
      </c>
      <c r="D20" s="4">
        <v>25</v>
      </c>
      <c r="E20" s="4">
        <v>25</v>
      </c>
      <c r="F20" s="4">
        <f t="shared" si="0"/>
        <v>50</v>
      </c>
      <c r="G20" s="2"/>
      <c r="H20" s="2"/>
      <c r="I20" s="5"/>
      <c r="J20" s="2"/>
      <c r="K20" s="2"/>
      <c r="L20" s="5"/>
      <c r="M20" s="5"/>
      <c r="N20" s="5"/>
    </row>
    <row r="21" spans="1:26" ht="43.5" customHeight="1" x14ac:dyDescent="0.35">
      <c r="A21" s="4">
        <v>11</v>
      </c>
      <c r="B21" s="4" t="s">
        <v>34</v>
      </c>
      <c r="C21" s="4" t="s">
        <v>22</v>
      </c>
      <c r="D21" s="4">
        <v>200</v>
      </c>
      <c r="E21" s="4">
        <v>200</v>
      </c>
      <c r="F21" s="4">
        <f t="shared" si="0"/>
        <v>400</v>
      </c>
      <c r="G21" s="2"/>
      <c r="H21" s="2"/>
      <c r="I21" s="5"/>
      <c r="J21" s="2"/>
      <c r="K21" s="2"/>
      <c r="L21" s="5"/>
      <c r="M21" s="5"/>
      <c r="N21" s="5"/>
    </row>
    <row r="22" spans="1:26" ht="42" x14ac:dyDescent="0.35">
      <c r="A22" s="4">
        <v>12</v>
      </c>
      <c r="B22" s="4" t="s">
        <v>35</v>
      </c>
      <c r="C22" s="4" t="s">
        <v>22</v>
      </c>
      <c r="D22" s="4">
        <v>200</v>
      </c>
      <c r="E22" s="4">
        <v>200</v>
      </c>
      <c r="F22" s="4">
        <f t="shared" si="0"/>
        <v>400</v>
      </c>
      <c r="G22" s="2"/>
      <c r="H22" s="2"/>
      <c r="I22" s="5"/>
      <c r="J22" s="2"/>
      <c r="K22" s="2"/>
      <c r="L22" s="5"/>
      <c r="M22" s="5"/>
      <c r="N22" s="5"/>
    </row>
    <row r="23" spans="1:26" ht="42" x14ac:dyDescent="0.35">
      <c r="A23" s="4">
        <v>13</v>
      </c>
      <c r="B23" s="4" t="s">
        <v>36</v>
      </c>
      <c r="C23" s="4" t="s">
        <v>22</v>
      </c>
      <c r="D23" s="4">
        <v>25</v>
      </c>
      <c r="E23" s="4">
        <v>25</v>
      </c>
      <c r="F23" s="4">
        <f t="shared" si="0"/>
        <v>50</v>
      </c>
      <c r="G23" s="2"/>
      <c r="H23" s="2"/>
      <c r="I23" s="5"/>
      <c r="J23" s="2"/>
      <c r="K23" s="2"/>
      <c r="L23" s="5"/>
      <c r="M23" s="5"/>
      <c r="N23" s="5"/>
    </row>
    <row r="24" spans="1:26" ht="42" x14ac:dyDescent="0.35">
      <c r="A24" s="4">
        <v>14</v>
      </c>
      <c r="B24" s="4" t="s">
        <v>37</v>
      </c>
      <c r="C24" s="4" t="s">
        <v>22</v>
      </c>
      <c r="D24" s="4">
        <v>50</v>
      </c>
      <c r="E24" s="4">
        <v>50</v>
      </c>
      <c r="F24" s="4">
        <f>SUM(D24:E24)</f>
        <v>100</v>
      </c>
      <c r="G24" s="2"/>
      <c r="H24" s="2"/>
      <c r="I24" s="5"/>
      <c r="J24" s="2"/>
      <c r="K24" s="2"/>
      <c r="L24" s="5"/>
      <c r="M24" s="5"/>
      <c r="N24" s="5"/>
    </row>
    <row r="25" spans="1:26" ht="84" x14ac:dyDescent="0.35">
      <c r="A25" s="4">
        <v>15</v>
      </c>
      <c r="B25" s="4" t="s">
        <v>38</v>
      </c>
      <c r="C25" s="4" t="s">
        <v>22</v>
      </c>
      <c r="D25" s="4">
        <v>48</v>
      </c>
      <c r="E25" s="4">
        <v>48</v>
      </c>
      <c r="F25" s="4">
        <f t="shared" si="0"/>
        <v>96</v>
      </c>
      <c r="G25" s="2"/>
      <c r="H25" s="2"/>
      <c r="I25" s="5"/>
      <c r="J25" s="2"/>
      <c r="K25" s="2"/>
      <c r="L25" s="5"/>
      <c r="M25" s="5"/>
      <c r="N25" s="5"/>
    </row>
    <row r="26" spans="1:26" ht="84" x14ac:dyDescent="0.35">
      <c r="A26" s="4">
        <v>16</v>
      </c>
      <c r="B26" s="4" t="s">
        <v>39</v>
      </c>
      <c r="C26" s="4" t="s">
        <v>22</v>
      </c>
      <c r="D26" s="4">
        <v>48</v>
      </c>
      <c r="E26" s="4">
        <v>48</v>
      </c>
      <c r="F26" s="4">
        <f t="shared" si="0"/>
        <v>96</v>
      </c>
      <c r="G26" s="2"/>
      <c r="H26" s="2"/>
      <c r="I26" s="5"/>
      <c r="J26" s="2"/>
      <c r="K26" s="2"/>
      <c r="L26" s="5"/>
      <c r="M26" s="5"/>
      <c r="N26" s="5"/>
    </row>
    <row r="27" spans="1:26" ht="84" x14ac:dyDescent="0.35">
      <c r="A27" s="4">
        <v>17</v>
      </c>
      <c r="B27" s="4" t="s">
        <v>40</v>
      </c>
      <c r="C27" s="4" t="s">
        <v>22</v>
      </c>
      <c r="D27" s="4">
        <v>48</v>
      </c>
      <c r="E27" s="4">
        <v>48</v>
      </c>
      <c r="F27" s="4">
        <f t="shared" si="0"/>
        <v>96</v>
      </c>
      <c r="G27" s="2"/>
      <c r="H27" s="2"/>
      <c r="I27" s="5"/>
      <c r="J27" s="2"/>
      <c r="K27" s="2"/>
      <c r="L27" s="5"/>
      <c r="M27" s="5"/>
      <c r="N27" s="5"/>
    </row>
    <row r="28" spans="1:26" ht="84" x14ac:dyDescent="0.35">
      <c r="A28" s="4">
        <v>18</v>
      </c>
      <c r="B28" s="4" t="s">
        <v>41</v>
      </c>
      <c r="C28" s="4" t="s">
        <v>22</v>
      </c>
      <c r="D28" s="4">
        <v>48</v>
      </c>
      <c r="E28" s="4">
        <v>48</v>
      </c>
      <c r="F28" s="4">
        <f t="shared" ref="F28:F30" si="1">SUM(D28:E28)</f>
        <v>96</v>
      </c>
      <c r="G28" s="2"/>
      <c r="H28" s="2"/>
      <c r="I28" s="5"/>
      <c r="J28" s="2"/>
      <c r="K28" s="2"/>
      <c r="L28" s="5"/>
      <c r="M28" s="5"/>
      <c r="N28" s="5"/>
    </row>
    <row r="29" spans="1:26" ht="108" customHeight="1" x14ac:dyDescent="0.35">
      <c r="A29" s="4">
        <v>19</v>
      </c>
      <c r="B29" s="4" t="s">
        <v>42</v>
      </c>
      <c r="C29" s="4" t="s">
        <v>22</v>
      </c>
      <c r="D29" s="4">
        <v>48</v>
      </c>
      <c r="E29" s="4">
        <v>48</v>
      </c>
      <c r="F29" s="4">
        <f t="shared" si="1"/>
        <v>96</v>
      </c>
      <c r="G29" s="2"/>
      <c r="H29" s="2"/>
      <c r="I29" s="5"/>
      <c r="J29" s="2"/>
      <c r="K29" s="2"/>
      <c r="L29" s="5"/>
      <c r="M29" s="5"/>
      <c r="N29" s="5"/>
    </row>
    <row r="30" spans="1:26" ht="87.75" customHeight="1" x14ac:dyDescent="0.35">
      <c r="A30" s="4">
        <v>20</v>
      </c>
      <c r="B30" s="4" t="s">
        <v>43</v>
      </c>
      <c r="C30" s="4" t="s">
        <v>22</v>
      </c>
      <c r="D30" s="4">
        <v>50</v>
      </c>
      <c r="E30" s="4">
        <v>50</v>
      </c>
      <c r="F30" s="4">
        <f t="shared" si="1"/>
        <v>100</v>
      </c>
      <c r="G30" s="2"/>
      <c r="H30" s="2"/>
      <c r="I30" s="5"/>
      <c r="J30" s="2"/>
      <c r="K30" s="2"/>
      <c r="L30" s="5"/>
      <c r="M30" s="5"/>
      <c r="N30" s="5"/>
    </row>
    <row r="31" spans="1:26" ht="23.25" x14ac:dyDescent="0.35">
      <c r="A31" s="24" t="s">
        <v>45</v>
      </c>
      <c r="B31" s="25"/>
      <c r="C31" s="25"/>
      <c r="D31" s="25"/>
      <c r="E31" s="25"/>
      <c r="F31" s="25"/>
      <c r="G31" s="25"/>
      <c r="H31" s="25"/>
      <c r="I31" s="25"/>
      <c r="J31" s="25"/>
      <c r="K31" s="26"/>
      <c r="L31" s="11"/>
      <c r="M31" s="11"/>
      <c r="N31" s="1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3.25" x14ac:dyDescent="0.35">
      <c r="A32" s="24" t="s">
        <v>21</v>
      </c>
      <c r="B32" s="25"/>
      <c r="C32" s="25"/>
      <c r="D32" s="25"/>
      <c r="E32" s="25"/>
      <c r="F32" s="25"/>
      <c r="G32" s="25"/>
      <c r="H32" s="25"/>
      <c r="I32" s="25"/>
      <c r="J32" s="25"/>
      <c r="K32" s="26"/>
      <c r="L32" s="11"/>
      <c r="M32" s="11"/>
      <c r="N32" s="1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3.25" x14ac:dyDescent="0.35">
      <c r="A33" s="24" t="s">
        <v>46</v>
      </c>
      <c r="B33" s="25"/>
      <c r="C33" s="25"/>
      <c r="D33" s="25"/>
      <c r="E33" s="25"/>
      <c r="F33" s="25"/>
      <c r="G33" s="25"/>
      <c r="H33" s="25"/>
      <c r="I33" s="25"/>
      <c r="J33" s="25"/>
      <c r="K33" s="26"/>
      <c r="L33" s="11"/>
      <c r="M33" s="11"/>
      <c r="N33" s="1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5" spans="1:26" x14ac:dyDescent="0.35">
      <c r="B35" s="22"/>
    </row>
    <row r="36" spans="1:26" x14ac:dyDescent="0.35">
      <c r="B36" s="30" t="s">
        <v>47</v>
      </c>
    </row>
    <row r="37" spans="1:26" x14ac:dyDescent="0.35">
      <c r="B37" s="31" t="s">
        <v>48</v>
      </c>
    </row>
    <row r="38" spans="1:26" x14ac:dyDescent="0.35">
      <c r="B38" s="31"/>
    </row>
    <row r="39" spans="1:26" x14ac:dyDescent="0.35">
      <c r="B39" s="30" t="s">
        <v>49</v>
      </c>
    </row>
    <row r="40" spans="1:26" x14ac:dyDescent="0.35">
      <c r="B40" s="32" t="s">
        <v>50</v>
      </c>
    </row>
    <row r="41" spans="1:26" x14ac:dyDescent="0.35">
      <c r="B41" s="33" t="s">
        <v>51</v>
      </c>
    </row>
    <row r="42" spans="1:26" x14ac:dyDescent="0.35">
      <c r="B42" s="33" t="s">
        <v>52</v>
      </c>
    </row>
    <row r="43" spans="1:26" x14ac:dyDescent="0.35">
      <c r="B43" s="33" t="s">
        <v>53</v>
      </c>
    </row>
    <row r="44" spans="1:26" x14ac:dyDescent="0.35">
      <c r="B44" s="33" t="s">
        <v>54</v>
      </c>
    </row>
    <row r="45" spans="1:26" x14ac:dyDescent="0.35">
      <c r="B45" s="33" t="s">
        <v>55</v>
      </c>
    </row>
    <row r="46" spans="1:26" x14ac:dyDescent="0.35">
      <c r="B46" s="33" t="s">
        <v>56</v>
      </c>
    </row>
    <row r="47" spans="1:26" x14ac:dyDescent="0.35">
      <c r="B47" s="33" t="s">
        <v>57</v>
      </c>
    </row>
    <row r="48" spans="1:26" x14ac:dyDescent="0.35">
      <c r="B48" s="33" t="s">
        <v>58</v>
      </c>
    </row>
    <row r="49" spans="2:2" x14ac:dyDescent="0.35">
      <c r="B49" s="33" t="s">
        <v>97</v>
      </c>
    </row>
    <row r="50" spans="2:2" x14ac:dyDescent="0.35">
      <c r="B50" s="33" t="s">
        <v>59</v>
      </c>
    </row>
    <row r="51" spans="2:2" x14ac:dyDescent="0.35">
      <c r="B51" s="33" t="s">
        <v>60</v>
      </c>
    </row>
    <row r="52" spans="2:2" x14ac:dyDescent="0.35">
      <c r="B52" s="33" t="s">
        <v>61</v>
      </c>
    </row>
    <row r="53" spans="2:2" x14ac:dyDescent="0.35">
      <c r="B53" s="33" t="s">
        <v>62</v>
      </c>
    </row>
    <row r="54" spans="2:2" x14ac:dyDescent="0.35">
      <c r="B54" s="33" t="s">
        <v>63</v>
      </c>
    </row>
    <row r="55" spans="2:2" x14ac:dyDescent="0.35">
      <c r="B55" s="33" t="s">
        <v>64</v>
      </c>
    </row>
    <row r="56" spans="2:2" x14ac:dyDescent="0.35">
      <c r="B56" s="33" t="s">
        <v>65</v>
      </c>
    </row>
    <row r="57" spans="2:2" x14ac:dyDescent="0.35">
      <c r="B57" s="33" t="s">
        <v>66</v>
      </c>
    </row>
    <row r="58" spans="2:2" x14ac:dyDescent="0.35">
      <c r="B58" s="33"/>
    </row>
    <row r="59" spans="2:2" x14ac:dyDescent="0.35">
      <c r="B59" s="30" t="s">
        <v>67</v>
      </c>
    </row>
    <row r="60" spans="2:2" x14ac:dyDescent="0.35">
      <c r="B60" s="34" t="s">
        <v>50</v>
      </c>
    </row>
    <row r="61" spans="2:2" x14ac:dyDescent="0.35">
      <c r="B61" s="35" t="s">
        <v>68</v>
      </c>
    </row>
    <row r="62" spans="2:2" x14ac:dyDescent="0.35">
      <c r="B62" s="35" t="s">
        <v>69</v>
      </c>
    </row>
    <row r="63" spans="2:2" x14ac:dyDescent="0.35">
      <c r="B63" s="35" t="s">
        <v>70</v>
      </c>
    </row>
    <row r="64" spans="2:2" x14ac:dyDescent="0.35">
      <c r="B64" s="35" t="s">
        <v>71</v>
      </c>
    </row>
    <row r="65" spans="2:2" x14ac:dyDescent="0.35">
      <c r="B65" s="35" t="s">
        <v>72</v>
      </c>
    </row>
    <row r="66" spans="2:2" x14ac:dyDescent="0.35">
      <c r="B66" s="35" t="s">
        <v>73</v>
      </c>
    </row>
    <row r="67" spans="2:2" x14ac:dyDescent="0.35">
      <c r="B67" s="35" t="s">
        <v>74</v>
      </c>
    </row>
    <row r="68" spans="2:2" x14ac:dyDescent="0.35">
      <c r="B68" s="35" t="s">
        <v>75</v>
      </c>
    </row>
    <row r="69" spans="2:2" x14ac:dyDescent="0.35">
      <c r="B69" s="35" t="s">
        <v>76</v>
      </c>
    </row>
    <row r="70" spans="2:2" x14ac:dyDescent="0.35">
      <c r="B70" s="35" t="s">
        <v>77</v>
      </c>
    </row>
    <row r="71" spans="2:2" x14ac:dyDescent="0.35">
      <c r="B71" s="35" t="s">
        <v>78</v>
      </c>
    </row>
    <row r="72" spans="2:2" x14ac:dyDescent="0.35">
      <c r="B72" s="35" t="s">
        <v>79</v>
      </c>
    </row>
    <row r="73" spans="2:2" x14ac:dyDescent="0.35">
      <c r="B73" s="35" t="s">
        <v>80</v>
      </c>
    </row>
    <row r="74" spans="2:2" x14ac:dyDescent="0.35">
      <c r="B74" s="35" t="s">
        <v>81</v>
      </c>
    </row>
    <row r="75" spans="2:2" x14ac:dyDescent="0.35">
      <c r="B75" s="35" t="s">
        <v>82</v>
      </c>
    </row>
    <row r="76" spans="2:2" x14ac:dyDescent="0.35">
      <c r="B76" s="35" t="s">
        <v>83</v>
      </c>
    </row>
    <row r="77" spans="2:2" x14ac:dyDescent="0.35">
      <c r="B77" s="33"/>
    </row>
    <row r="78" spans="2:2" x14ac:dyDescent="0.35">
      <c r="B78" s="36" t="s">
        <v>84</v>
      </c>
    </row>
    <row r="79" spans="2:2" x14ac:dyDescent="0.35">
      <c r="B79" s="33" t="s">
        <v>85</v>
      </c>
    </row>
    <row r="80" spans="2:2" x14ac:dyDescent="0.35">
      <c r="B80" s="33" t="s">
        <v>86</v>
      </c>
    </row>
    <row r="81" spans="2:2" x14ac:dyDescent="0.35">
      <c r="B81" s="33" t="s">
        <v>87</v>
      </c>
    </row>
    <row r="82" spans="2:2" x14ac:dyDescent="0.35">
      <c r="B82" s="33" t="s">
        <v>88</v>
      </c>
    </row>
    <row r="83" spans="2:2" x14ac:dyDescent="0.35">
      <c r="B83" s="33" t="s">
        <v>89</v>
      </c>
    </row>
    <row r="84" spans="2:2" x14ac:dyDescent="0.35">
      <c r="B84" s="33" t="s">
        <v>90</v>
      </c>
    </row>
    <row r="85" spans="2:2" x14ac:dyDescent="0.35">
      <c r="B85" s="33" t="s">
        <v>91</v>
      </c>
    </row>
    <row r="86" spans="2:2" x14ac:dyDescent="0.35">
      <c r="B86" s="33" t="s">
        <v>92</v>
      </c>
    </row>
    <row r="87" spans="2:2" x14ac:dyDescent="0.35">
      <c r="B87" s="33" t="s">
        <v>93</v>
      </c>
    </row>
    <row r="88" spans="2:2" x14ac:dyDescent="0.35">
      <c r="B88" s="33"/>
    </row>
    <row r="89" spans="2:2" x14ac:dyDescent="0.35">
      <c r="B89" s="36" t="s">
        <v>94</v>
      </c>
    </row>
    <row r="90" spans="2:2" x14ac:dyDescent="0.35">
      <c r="B90" s="33" t="s">
        <v>95</v>
      </c>
    </row>
    <row r="91" spans="2:2" x14ac:dyDescent="0.35">
      <c r="B91" s="33" t="s">
        <v>96</v>
      </c>
    </row>
  </sheetData>
  <protectedRanges>
    <protectedRange sqref="D10:N10" name="Range1_2_2"/>
  </protectedRanges>
  <mergeCells count="7">
    <mergeCell ref="A31:K31"/>
    <mergeCell ref="A32:K32"/>
    <mergeCell ref="A33:K33"/>
    <mergeCell ref="A1:B1"/>
    <mergeCell ref="A2:B2"/>
    <mergeCell ref="A3:B3"/>
    <mergeCell ref="A6:N6"/>
  </mergeCells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2025-07-07T12:48:02Z</cp:lastPrinted>
  <dcterms:created xsi:type="dcterms:W3CDTF">2025-05-22T10:08:19Z</dcterms:created>
  <dcterms:modified xsi:type="dcterms:W3CDTF">2026-03-13T14:14:13Z</dcterms:modified>
</cp:coreProperties>
</file>