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lasic\Desktop\Nabava\Epoxy pod 2026\"/>
    </mc:Choice>
  </mc:AlternateContent>
  <bookViews>
    <workbookView xWindow="0" yWindow="0" windowWidth="25605" windowHeight="7470"/>
  </bookViews>
  <sheets>
    <sheet name="Lis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4" i="1" l="1"/>
  <c r="F43" i="1"/>
  <c r="F42" i="1"/>
  <c r="F41" i="1"/>
  <c r="F40" i="1"/>
  <c r="F38" i="1"/>
  <c r="F23" i="1"/>
  <c r="F13" i="1"/>
  <c r="F5" i="1"/>
  <c r="F4" i="1"/>
  <c r="F3" i="1"/>
</calcChain>
</file>

<file path=xl/sharedStrings.xml><?xml version="1.0" encoding="utf-8"?>
<sst xmlns="http://schemas.openxmlformats.org/spreadsheetml/2006/main" count="86" uniqueCount="78">
  <si>
    <t>Količina</t>
  </si>
  <si>
    <t>1.</t>
  </si>
  <si>
    <t>2.</t>
  </si>
  <si>
    <t>3.</t>
  </si>
  <si>
    <t>4.</t>
  </si>
  <si>
    <t>5.</t>
  </si>
  <si>
    <t>6.</t>
  </si>
  <si>
    <t>7.</t>
  </si>
  <si>
    <t>Demontaža postojećeg sokla PVC-a, čišćenje te zbrinjavanje otpada.</t>
  </si>
  <si>
    <t>8.</t>
  </si>
  <si>
    <t>Dobava i montaža holker sokla iz istog sustava kao i pod, visine do 10 cm i radijusa 3 cm</t>
  </si>
  <si>
    <t>m2</t>
  </si>
  <si>
    <t>m1</t>
  </si>
  <si>
    <t xml:space="preserve">RB. </t>
  </si>
  <si>
    <t>OPIS RADA I MATERIJALA</t>
  </si>
  <si>
    <t>JM</t>
  </si>
  <si>
    <t>Priprema donje podloge strojnim brušenjem (vakum sistemom), a sve zbog odstranjivanja ostataka od pvc ljepila te nestabilnih dijelova i zbog bolje prionjivosti epoksi podnog sustava.</t>
  </si>
  <si>
    <t>Ako ponuditelj nudi jednakovrijedan materijal potrebno je dostaviti dokumentaciju kojom se isto dokazuje.</t>
  </si>
  <si>
    <t xml:space="preserve">sadrži aditive za odzračivanje
ispitana otpornost na kidanje i stvaranje mjehurića uz djelovanje vlage na
stražnjoj strani 
punjivo kvarcnim pijeskom na licu mjesta  
niska razina emisija hlapljivih organskih spojeva (VOC)                                                                                                                                         </t>
  </si>
  <si>
    <t>Čvrstoća prianjanja &gt; 2,0 MPa</t>
  </si>
  <si>
    <t>Viskoznost (na 23 °C) EN ISO 3219 360 - 540 mPa.s</t>
  </si>
  <si>
    <t>Tvrdoća Shore D DIN 53505-D/EN ISO 868 71 - 77</t>
  </si>
  <si>
    <t>Gustoća (miješanje 23 °C) EN ISO 2811 1,05 - 1,11 g/cm³</t>
  </si>
  <si>
    <t>prethodno napunjeno posebnim punilima</t>
  </si>
  <si>
    <t>odlična navlaženost podloge</t>
  </si>
  <si>
    <t>odlično odzračivanje</t>
  </si>
  <si>
    <t>ispitano na kompatibilnost između premaza i površinski suhog betona zasićenog vodom u skladu s DIN EN 13578:2003</t>
  </si>
  <si>
    <t>ispitano na sposobnost povezivanja uz djelovanje vlage na stražnjoj strani</t>
  </si>
  <si>
    <t>proizvod je u skladu s normom EN 1504-2 i EN13813</t>
  </si>
  <si>
    <t>u skladu s normama EN1504-2 i EN13813</t>
  </si>
  <si>
    <t>Viskoznost (na 23 °C) ISO 3219 600 - 900 mPa.s</t>
  </si>
  <si>
    <t>Tvrdoća Shore D DIN 53505-D/EN ISO 868 65 - 71</t>
  </si>
  <si>
    <t>Gustoća (miješanje 23 °C) EN ISO 2811 1,4 - 1,48 g/cm³</t>
  </si>
  <si>
    <t>Nabava materijala i izrada epoksi mikroporavnavajućeg sloja, ugrađuje se glet sistemom radi poravnanja podloge, specifikacije:</t>
  </si>
  <si>
    <t>Nabava i dovoz materijala i izrada epoksi prajmera, specifikacije:</t>
  </si>
  <si>
    <t>zaštitni sloj, voden mat</t>
  </si>
  <si>
    <t>Završno lakiranje sistemom PU lakom, specifikacije:</t>
  </si>
  <si>
    <t>Nabava materijala i izrada završnog antihabajućeg sloja epoksi podnog sustava u boji RAL karte i dekoraciji čips listićima po želji naručitelja ugrađuje se sistemom lijevanja i samoniveliranja, specifikacija:</t>
  </si>
  <si>
    <t>EP temeljni premaz</t>
  </si>
  <si>
    <t>EP premaz s velikom kemijskom otpornosti prema popisu otpornosti na kemikalije i velikom otpornosti na mehaničko opterećenje i habanje</t>
  </si>
  <si>
    <t>bez aditiva koji štete laku</t>
  </si>
  <si>
    <t>optika: sjajno</t>
  </si>
  <si>
    <t>u skladu s normom EN 1504-2 i EN13813</t>
  </si>
  <si>
    <t>Čvrstoća prianjanja EN 1542 &gt; 2,0 MPa</t>
  </si>
  <si>
    <t>Vlačna čvrstoća pri savijanju EN ISO 178 &gt; 50 MPa</t>
  </si>
  <si>
    <t>Tvrdoća Shore D DIN 53505-D/EN ISO 868 76 - 82</t>
  </si>
  <si>
    <t>Propuštanje vodene pare Razred III</t>
  </si>
  <si>
    <t>Otpornost na habanje ≤AR1</t>
  </si>
  <si>
    <t>Test isključivanja za procjenu prianjanja ≥2,0 (1,5) N/mm²</t>
  </si>
  <si>
    <t>Kapilarno upijanje vode i vodopropusnost w &lt; 0,1 kg/(m²*h0,5)</t>
  </si>
  <si>
    <t>Otpornost na udar ≥IR4</t>
  </si>
  <si>
    <t>Otpornost na kemikalije od jakog kemijskog utjecaja smanjenje tvrdoće &lt; 50 %</t>
  </si>
  <si>
    <t>Propusnost ugljičnog dioksida Sd &gt;50 m</t>
  </si>
  <si>
    <t>Demontaža postojeće obloge PVC-a, čišćenje, odvoz te zbrinjavanje otpada.</t>
  </si>
  <si>
    <t xml:space="preserve">Dio radova zbog prirode posla na bolničkim odjelima izvodi se u popodnevnim satima i vikendom. </t>
  </si>
  <si>
    <t>Garancija minimalno 2 godine.</t>
  </si>
  <si>
    <t>9.</t>
  </si>
  <si>
    <t>10.</t>
  </si>
  <si>
    <t>Mehaničko otucanje (štemanje) loših trusnih dijelova podloge cementne glazure, s čišćenjem, odvozom i propisnim zbrinjavanjem otpada</t>
  </si>
  <si>
    <t>Nakon radova iz stavke 9., zapunjavanje izvađenih dijelova podloge, trokomponentnim epoxy sanacijskim mortom epoksi beton 8 cm dubine materijalom ponuditelja</t>
  </si>
  <si>
    <t xml:space="preserve">U ponuđeno je uključena izrada i postavljanje protuprašnih zidova između prostora gdje su radovi i susjednih prostora koji se u vrijeme radova koriste. </t>
  </si>
  <si>
    <t>Odjeli se rade u više etapa zbog prirode posla bolničkih odjela.</t>
  </si>
  <si>
    <t>Izvođač na raspolaganju ima ovlaštenog inženjera građevinarstva - voditelja gradilišta</t>
  </si>
  <si>
    <t>11.</t>
  </si>
  <si>
    <t>Gustoća (kg/dm³) EN ISO 2811-1: cca. 1.08 miješavina cca. 1.12 komponenta A cca. 0.95 komponenta B</t>
  </si>
  <si>
    <t>Viskoznost mPa·s cca. 310 EN ISO 3219</t>
  </si>
  <si>
    <t>Tlačna čvrstoća N/mm² cca. 60 EN ISO 604</t>
  </si>
  <si>
    <t>Vlačna čvrstoća N/mm² cca. 45.7 DIN 53 455</t>
  </si>
  <si>
    <t>Modul elastičnosti N/mm² cca. 2,600 EN ISO 178</t>
  </si>
  <si>
    <t>Urezivanje/prorezivanje pukotina u V izrezu kako bi se omogućilo što lakše gravitacijsko injektiranje.Ispuhivanje pukotina kako bi se odstranile nečistoće koje bi potencijalno mogle blokirati put epoksidnoj smoli.Gravitacijsko injektiranje (ulijevanje) dvokomponetne epoksidne smole, nakon čega se vrši posipanje kvarcnim pijeskom, radi što bolje prionjivosti sljedećih slojeva. Armiranje pukotina, u prethodno zarezane utore („cik-cak“) koji su urezani pod kutem od cca 45°na smjer pukotine. Te naknadno ulijevanje EP smole do zapunjenosti. Naknadno bandažiranje staklenom mrežicom, te gletanje iste EP smolom. Specifikacije EP smole:</t>
  </si>
  <si>
    <r>
      <t xml:space="preserve">Niskovoskozna duromerna smola na bazi epoksida </t>
    </r>
    <r>
      <rPr>
        <sz val="11"/>
        <color theme="1"/>
        <rFont val="Arial"/>
        <family val="2"/>
        <charset val="238"/>
      </rPr>
      <t>■</t>
    </r>
    <r>
      <rPr>
        <sz val="11"/>
        <color theme="1"/>
        <rFont val="Calibri"/>
        <family val="2"/>
        <charset val="238"/>
        <scheme val="minor"/>
      </rPr>
      <t xml:space="preserve"> Dobra sposobnost injektiranja </t>
    </r>
    <r>
      <rPr>
        <sz val="11"/>
        <color theme="1"/>
        <rFont val="Arial"/>
        <family val="2"/>
        <charset val="238"/>
      </rPr>
      <t>■</t>
    </r>
    <r>
      <rPr>
        <sz val="11"/>
        <color theme="1"/>
        <rFont val="Calibri"/>
        <family val="2"/>
        <charset val="238"/>
        <scheme val="minor"/>
      </rPr>
      <t xml:space="preserve"> Visoka sposobnost prodiranja zbog niske površinske napetosti </t>
    </r>
    <r>
      <rPr>
        <sz val="11"/>
        <color theme="1"/>
        <rFont val="Arial"/>
        <family val="2"/>
        <charset val="238"/>
      </rPr>
      <t>■</t>
    </r>
    <r>
      <rPr>
        <sz val="11"/>
        <color theme="1"/>
        <rFont val="Calibri"/>
        <family val="2"/>
        <charset val="238"/>
        <scheme val="minor"/>
      </rPr>
      <t xml:space="preserve"> Optimalna tolerancija vlage </t>
    </r>
    <r>
      <rPr>
        <sz val="11"/>
        <color theme="1"/>
        <rFont val="Arial"/>
        <family val="2"/>
        <charset val="238"/>
      </rPr>
      <t>■</t>
    </r>
    <r>
      <rPr>
        <sz val="11"/>
        <color theme="1"/>
        <rFont val="Calibri"/>
        <family val="2"/>
        <charset val="238"/>
        <scheme val="minor"/>
      </rPr>
      <t xml:space="preserve"> Brzi razvoj čvrstoće </t>
    </r>
    <r>
      <rPr>
        <sz val="11"/>
        <color theme="1"/>
        <rFont val="Arial"/>
        <family val="2"/>
        <charset val="238"/>
      </rPr>
      <t>■</t>
    </r>
    <r>
      <rPr>
        <sz val="11"/>
        <color theme="1"/>
        <rFont val="Calibri"/>
        <family val="2"/>
        <charset val="238"/>
        <scheme val="minor"/>
      </rPr>
      <t xml:space="preserve"> Potpuno očvršćavanje pod dinamičkim opterećenjem </t>
    </r>
    <r>
      <rPr>
        <sz val="11"/>
        <color theme="1"/>
        <rFont val="Arial"/>
        <family val="2"/>
        <charset val="238"/>
      </rPr>
      <t>■</t>
    </r>
    <r>
      <rPr>
        <sz val="11"/>
        <color theme="1"/>
        <rFont val="Calibri"/>
        <family val="2"/>
        <charset val="238"/>
        <scheme val="minor"/>
      </rPr>
      <t xml:space="preserve"> Nepropusna za tekućine </t>
    </r>
    <r>
      <rPr>
        <sz val="11"/>
        <color theme="1"/>
        <rFont val="Arial"/>
        <family val="2"/>
        <charset val="238"/>
      </rPr>
      <t>■</t>
    </r>
    <r>
      <rPr>
        <sz val="11"/>
        <color theme="1"/>
        <rFont val="Calibri"/>
        <family val="2"/>
        <charset val="238"/>
        <scheme val="minor"/>
      </rPr>
      <t xml:space="preserve"> Kemijski otporna </t>
    </r>
    <r>
      <rPr>
        <sz val="11"/>
        <color theme="1"/>
        <rFont val="Arial"/>
        <family val="2"/>
        <charset val="238"/>
      </rPr>
      <t>■</t>
    </r>
    <r>
      <rPr>
        <sz val="11"/>
        <color theme="1"/>
        <rFont val="Calibri"/>
        <family val="2"/>
        <charset val="238"/>
        <scheme val="minor"/>
      </rPr>
      <t xml:space="preserve"> REACH izloženost: periodična inhalacija, obrada i ugradnja </t>
    </r>
    <r>
      <rPr>
        <sz val="11"/>
        <color theme="1"/>
        <rFont val="Arial"/>
        <family val="2"/>
        <charset val="238"/>
      </rPr>
      <t>■</t>
    </r>
    <r>
      <rPr>
        <sz val="11"/>
        <color theme="1"/>
        <rFont val="Calibri"/>
        <family val="2"/>
        <charset val="238"/>
        <scheme val="minor"/>
      </rPr>
      <t xml:space="preserve"> Deklaracija proizvoda o zaštiti okoliša EPD</t>
    </r>
  </si>
  <si>
    <t>Komponenta A:Temperatura paljenja: 184 °C · Temperatura samozapaljenja: Proizvod nije samozapaljiv. · Eksplozivna svojstva: Ne postoji opasnost od eksplozije proizvoda. · Tlak pare kod 20 °C: 0,1 hPa · Gustoća kod 20 °C: 1,12 g/cm3 · Topivost u / Miješanje s vodom: Ne može se miješati, odnosno može se miješati vrlo malo. · Koncentracija otapala: organska otapala: 0,4 % voda: 0,0 %</t>
  </si>
  <si>
    <t>Komponenta B: Temperatura paljenja: 380 °C · Temperatura samozapaljenja: Proizvod nije samozapaljiv. · Eksplozivna svojstva: Ne postoji opasnost od eksplozije proizvoda. · Tlak pare kod 20 °C: 0,1 hPa · Gustoća kod 20 °C: 0,95 g/cm3 · Topivost u / Miješanje s vodom: Ne može se miješati, odnosno može se miješati vrlo malo. · Koncentracija otapala: organska otapala: 0,0 % voda: 0,0 %</t>
  </si>
  <si>
    <t>m</t>
  </si>
  <si>
    <t>Sposobnost injektiranja u suhim i vlažnim medijima razred 0,2 (0,2mm), EN 1504-3, EN 1504-5</t>
  </si>
  <si>
    <t>SANACIJA I ZAMJENA PODA U PROSTORIMA KB DUBRAVA - BOLNIČKI ODJELI i ZAVODI, HODNICI, OP BLOKOVI</t>
  </si>
  <si>
    <t xml:space="preserve">Jed. cijena </t>
  </si>
  <si>
    <t xml:space="preserve">Ukupno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</si>
</sst>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38"/>
      <scheme val="minor"/>
    </font>
    <font>
      <sz val="10"/>
      <name val="Arial CE"/>
      <charset val="238"/>
    </font>
    <font>
      <sz val="11"/>
      <color rgb="FF000000"/>
      <name val="Calibri"/>
      <family val="2"/>
      <charset val="238"/>
    </font>
    <font>
      <sz val="11"/>
      <color theme="1"/>
      <name val="Arial"/>
      <family val="2"/>
      <charset val="238"/>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39">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0" fontId="0" fillId="0" borderId="2" xfId="0" applyBorder="1"/>
    <xf numFmtId="0" fontId="0" fillId="0" borderId="4" xfId="0" applyBorder="1"/>
    <xf numFmtId="0" fontId="0" fillId="0" borderId="3" xfId="0" applyBorder="1"/>
    <xf numFmtId="0" fontId="0" fillId="0" borderId="2" xfId="0" applyBorder="1" applyAlignment="1">
      <alignment wrapText="1"/>
    </xf>
    <xf numFmtId="0" fontId="0" fillId="0" borderId="3" xfId="0" applyBorder="1" applyAlignment="1">
      <alignment wrapText="1"/>
    </xf>
    <xf numFmtId="0" fontId="0" fillId="2" borderId="0" xfId="0" applyFill="1"/>
    <xf numFmtId="0" fontId="0" fillId="0" borderId="0" xfId="0" applyBorder="1"/>
    <xf numFmtId="0" fontId="0" fillId="0" borderId="0" xfId="0" applyFill="1" applyBorder="1"/>
    <xf numFmtId="0" fontId="0" fillId="0" borderId="5" xfId="0" applyFont="1" applyBorder="1" applyAlignment="1">
      <alignment vertical="center" wrapText="1"/>
    </xf>
    <xf numFmtId="0" fontId="0" fillId="0" borderId="6" xfId="0" applyFont="1" applyBorder="1" applyAlignment="1">
      <alignment vertic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xf numFmtId="0" fontId="0" fillId="0" borderId="1" xfId="0" applyBorder="1" applyAlignment="1"/>
    <xf numFmtId="4" fontId="0" fillId="0" borderId="0" xfId="0" applyNumberFormat="1"/>
    <xf numFmtId="4" fontId="0" fillId="0" borderId="1" xfId="0" applyNumberFormat="1" applyFill="1" applyBorder="1"/>
    <xf numFmtId="4" fontId="0" fillId="0" borderId="1" xfId="0" applyNumberFormat="1" applyBorder="1"/>
    <xf numFmtId="4" fontId="0" fillId="0" borderId="9" xfId="0" applyNumberFormat="1" applyBorder="1"/>
    <xf numFmtId="4" fontId="0" fillId="0" borderId="10" xfId="0" applyNumberFormat="1" applyBorder="1"/>
    <xf numFmtId="4" fontId="0" fillId="0" borderId="11" xfId="0" applyNumberFormat="1" applyBorder="1"/>
    <xf numFmtId="4" fontId="0" fillId="0" borderId="5" xfId="0" applyNumberFormat="1" applyBorder="1"/>
    <xf numFmtId="4" fontId="0" fillId="0" borderId="6" xfId="0" applyNumberFormat="1" applyBorder="1"/>
    <xf numFmtId="4" fontId="0" fillId="0" borderId="7" xfId="0" applyNumberFormat="1" applyBorder="1"/>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cellXfs>
  <cellStyles count="3">
    <cellStyle name="Normalno" xfId="0" builtinId="0"/>
    <cellStyle name="Normalno 17" xfId="1"/>
    <cellStyle name="Normalno 2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abSelected="1" workbookViewId="0">
      <selection activeCell="F6" sqref="F6"/>
    </sheetView>
  </sheetViews>
  <sheetFormatPr defaultRowHeight="15" x14ac:dyDescent="0.25"/>
  <cols>
    <col min="2" max="2" width="76.28515625" customWidth="1"/>
    <col min="5" max="5" width="11.5703125" style="18" customWidth="1"/>
    <col min="6" max="6" width="11.85546875" style="18" customWidth="1"/>
  </cols>
  <sheetData>
    <row r="1" spans="1:6" x14ac:dyDescent="0.25">
      <c r="B1" s="9" t="s">
        <v>75</v>
      </c>
      <c r="C1" s="9"/>
      <c r="D1" s="9"/>
    </row>
    <row r="2" spans="1:6" x14ac:dyDescent="0.25">
      <c r="A2" s="1" t="s">
        <v>13</v>
      </c>
      <c r="B2" s="1" t="s">
        <v>14</v>
      </c>
      <c r="C2" s="1" t="s">
        <v>15</v>
      </c>
      <c r="D2" s="1" t="s">
        <v>0</v>
      </c>
      <c r="E2" s="19" t="s">
        <v>76</v>
      </c>
      <c r="F2" s="19" t="s">
        <v>77</v>
      </c>
    </row>
    <row r="3" spans="1:6" x14ac:dyDescent="0.25">
      <c r="A3" s="1" t="s">
        <v>1</v>
      </c>
      <c r="B3" s="2" t="s">
        <v>53</v>
      </c>
      <c r="C3" s="1" t="s">
        <v>11</v>
      </c>
      <c r="D3" s="1">
        <v>2500</v>
      </c>
      <c r="E3" s="20"/>
      <c r="F3" s="20">
        <f>D3*E3</f>
        <v>0</v>
      </c>
    </row>
    <row r="4" spans="1:6" ht="45" x14ac:dyDescent="0.25">
      <c r="A4" s="1" t="s">
        <v>2</v>
      </c>
      <c r="B4" s="2" t="s">
        <v>16</v>
      </c>
      <c r="C4" s="1" t="s">
        <v>11</v>
      </c>
      <c r="D4" s="1">
        <v>2500</v>
      </c>
      <c r="E4" s="20"/>
      <c r="F4" s="20">
        <f t="shared" ref="F4:F5" si="0">D4*E4</f>
        <v>0</v>
      </c>
    </row>
    <row r="5" spans="1:6" x14ac:dyDescent="0.25">
      <c r="A5" s="36" t="s">
        <v>3</v>
      </c>
      <c r="B5" s="1" t="s">
        <v>34</v>
      </c>
      <c r="C5" s="1" t="s">
        <v>11</v>
      </c>
      <c r="D5" s="1">
        <v>2500</v>
      </c>
      <c r="E5" s="20"/>
      <c r="F5" s="20">
        <f t="shared" si="0"/>
        <v>0</v>
      </c>
    </row>
    <row r="6" spans="1:6" x14ac:dyDescent="0.25">
      <c r="A6" s="37"/>
      <c r="B6" s="4" t="s">
        <v>38</v>
      </c>
      <c r="C6" s="1"/>
      <c r="D6" s="1"/>
      <c r="F6" s="21"/>
    </row>
    <row r="7" spans="1:6" ht="85.5" customHeight="1" x14ac:dyDescent="0.25">
      <c r="A7" s="37"/>
      <c r="B7" s="8" t="s">
        <v>18</v>
      </c>
      <c r="C7" s="33"/>
      <c r="D7" s="33"/>
      <c r="F7" s="22"/>
    </row>
    <row r="8" spans="1:6" ht="19.5" customHeight="1" x14ac:dyDescent="0.25">
      <c r="A8" s="37"/>
      <c r="B8" s="8" t="s">
        <v>29</v>
      </c>
      <c r="C8" s="34"/>
      <c r="D8" s="34"/>
      <c r="F8" s="22"/>
    </row>
    <row r="9" spans="1:6" ht="19.5" customHeight="1" x14ac:dyDescent="0.25">
      <c r="A9" s="37"/>
      <c r="B9" s="6" t="s">
        <v>19</v>
      </c>
      <c r="C9" s="34"/>
      <c r="D9" s="34"/>
      <c r="F9" s="22"/>
    </row>
    <row r="10" spans="1:6" ht="19.5" customHeight="1" x14ac:dyDescent="0.25">
      <c r="A10" s="37"/>
      <c r="B10" s="6" t="s">
        <v>20</v>
      </c>
      <c r="C10" s="34"/>
      <c r="D10" s="34"/>
      <c r="F10" s="22"/>
    </row>
    <row r="11" spans="1:6" ht="19.5" customHeight="1" x14ac:dyDescent="0.25">
      <c r="A11" s="37"/>
      <c r="B11" s="6" t="s">
        <v>21</v>
      </c>
      <c r="C11" s="34"/>
      <c r="D11" s="34"/>
      <c r="F11" s="22"/>
    </row>
    <row r="12" spans="1:6" ht="19.5" customHeight="1" x14ac:dyDescent="0.25">
      <c r="A12" s="38"/>
      <c r="B12" s="5" t="s">
        <v>22</v>
      </c>
      <c r="C12" s="35"/>
      <c r="D12" s="35"/>
      <c r="F12" s="22"/>
    </row>
    <row r="13" spans="1:6" ht="30" x14ac:dyDescent="0.25">
      <c r="A13" s="36" t="s">
        <v>4</v>
      </c>
      <c r="B13" s="2" t="s">
        <v>33</v>
      </c>
      <c r="C13" s="1" t="s">
        <v>11</v>
      </c>
      <c r="D13" s="1">
        <v>2500</v>
      </c>
      <c r="E13" s="20"/>
      <c r="F13" s="20">
        <f>D13*E13</f>
        <v>0</v>
      </c>
    </row>
    <row r="14" spans="1:6" x14ac:dyDescent="0.25">
      <c r="A14" s="37"/>
      <c r="B14" t="s">
        <v>23</v>
      </c>
      <c r="C14" s="33"/>
      <c r="D14" s="33"/>
      <c r="F14" s="22"/>
    </row>
    <row r="15" spans="1:6" x14ac:dyDescent="0.25">
      <c r="A15" s="37"/>
      <c r="B15" t="s">
        <v>24</v>
      </c>
      <c r="C15" s="34"/>
      <c r="D15" s="34"/>
      <c r="F15" s="22"/>
    </row>
    <row r="16" spans="1:6" x14ac:dyDescent="0.25">
      <c r="A16" s="37"/>
      <c r="B16" t="s">
        <v>25</v>
      </c>
      <c r="C16" s="34"/>
      <c r="D16" s="34"/>
      <c r="F16" s="22"/>
    </row>
    <row r="17" spans="1:6" ht="30" x14ac:dyDescent="0.25">
      <c r="A17" s="37"/>
      <c r="B17" s="3" t="s">
        <v>26</v>
      </c>
      <c r="C17" s="34"/>
      <c r="D17" s="34"/>
      <c r="F17" s="22"/>
    </row>
    <row r="18" spans="1:6" x14ac:dyDescent="0.25">
      <c r="A18" s="37"/>
      <c r="B18" t="s">
        <v>27</v>
      </c>
      <c r="C18" s="34"/>
      <c r="D18" s="34"/>
      <c r="F18" s="22"/>
    </row>
    <row r="19" spans="1:6" x14ac:dyDescent="0.25">
      <c r="A19" s="37"/>
      <c r="B19" t="s">
        <v>28</v>
      </c>
      <c r="C19" s="34"/>
      <c r="D19" s="34"/>
      <c r="F19" s="22"/>
    </row>
    <row r="20" spans="1:6" x14ac:dyDescent="0.25">
      <c r="A20" s="37"/>
      <c r="B20" t="s">
        <v>30</v>
      </c>
      <c r="C20" s="34"/>
      <c r="D20" s="34"/>
      <c r="F20" s="22"/>
    </row>
    <row r="21" spans="1:6" x14ac:dyDescent="0.25">
      <c r="A21" s="37"/>
      <c r="B21" t="s">
        <v>31</v>
      </c>
      <c r="C21" s="34"/>
      <c r="D21" s="34"/>
      <c r="F21" s="22"/>
    </row>
    <row r="22" spans="1:6" x14ac:dyDescent="0.25">
      <c r="A22" s="38"/>
      <c r="B22" t="s">
        <v>32</v>
      </c>
      <c r="C22" s="35"/>
      <c r="D22" s="35"/>
      <c r="F22" s="22"/>
    </row>
    <row r="23" spans="1:6" ht="45" x14ac:dyDescent="0.25">
      <c r="A23" s="36" t="s">
        <v>5</v>
      </c>
      <c r="B23" s="2" t="s">
        <v>37</v>
      </c>
      <c r="C23" s="1" t="s">
        <v>11</v>
      </c>
      <c r="D23" s="1">
        <v>2500</v>
      </c>
      <c r="E23" s="20"/>
      <c r="F23" s="20">
        <f>D23*E23</f>
        <v>0</v>
      </c>
    </row>
    <row r="24" spans="1:6" ht="30" x14ac:dyDescent="0.25">
      <c r="A24" s="37"/>
      <c r="B24" s="7" t="s">
        <v>39</v>
      </c>
      <c r="C24" s="33"/>
      <c r="D24" s="33"/>
      <c r="F24" s="22"/>
    </row>
    <row r="25" spans="1:6" x14ac:dyDescent="0.25">
      <c r="A25" s="37"/>
      <c r="B25" s="8" t="s">
        <v>40</v>
      </c>
      <c r="C25" s="34"/>
      <c r="D25" s="34"/>
      <c r="F25" s="22"/>
    </row>
    <row r="26" spans="1:6" x14ac:dyDescent="0.25">
      <c r="A26" s="37"/>
      <c r="B26" s="8" t="s">
        <v>41</v>
      </c>
      <c r="C26" s="34"/>
      <c r="D26" s="34"/>
      <c r="F26" s="22"/>
    </row>
    <row r="27" spans="1:6" x14ac:dyDescent="0.25">
      <c r="A27" s="37"/>
      <c r="B27" s="8" t="s">
        <v>42</v>
      </c>
      <c r="C27" s="34"/>
      <c r="D27" s="34"/>
      <c r="F27" s="22"/>
    </row>
    <row r="28" spans="1:6" x14ac:dyDescent="0.25">
      <c r="A28" s="37"/>
      <c r="B28" s="6" t="s">
        <v>43</v>
      </c>
      <c r="C28" s="34"/>
      <c r="D28" s="34"/>
      <c r="F28" s="22"/>
    </row>
    <row r="29" spans="1:6" x14ac:dyDescent="0.25">
      <c r="A29" s="37"/>
      <c r="B29" t="s">
        <v>44</v>
      </c>
      <c r="C29" s="34"/>
      <c r="D29" s="34"/>
      <c r="F29" s="22"/>
    </row>
    <row r="30" spans="1:6" x14ac:dyDescent="0.25">
      <c r="A30" s="37"/>
      <c r="B30" t="s">
        <v>45</v>
      </c>
      <c r="C30" s="34"/>
      <c r="D30" s="34"/>
      <c r="F30" s="22"/>
    </row>
    <row r="31" spans="1:6" x14ac:dyDescent="0.25">
      <c r="A31" s="37"/>
      <c r="B31" t="s">
        <v>46</v>
      </c>
      <c r="C31" s="34"/>
      <c r="D31" s="34"/>
      <c r="F31" s="22"/>
    </row>
    <row r="32" spans="1:6" x14ac:dyDescent="0.25">
      <c r="A32" s="37"/>
      <c r="B32" t="s">
        <v>47</v>
      </c>
      <c r="C32" s="34"/>
      <c r="D32" s="34"/>
      <c r="F32" s="22"/>
    </row>
    <row r="33" spans="1:6" x14ac:dyDescent="0.25">
      <c r="A33" s="37"/>
      <c r="B33" t="s">
        <v>48</v>
      </c>
      <c r="C33" s="34"/>
      <c r="D33" s="34"/>
      <c r="F33" s="22"/>
    </row>
    <row r="34" spans="1:6" x14ac:dyDescent="0.25">
      <c r="A34" s="37"/>
      <c r="B34" t="s">
        <v>49</v>
      </c>
      <c r="C34" s="34"/>
      <c r="D34" s="34"/>
      <c r="F34" s="22"/>
    </row>
    <row r="35" spans="1:6" x14ac:dyDescent="0.25">
      <c r="A35" s="37"/>
      <c r="B35" t="s">
        <v>50</v>
      </c>
      <c r="C35" s="34"/>
      <c r="D35" s="34"/>
      <c r="F35" s="22"/>
    </row>
    <row r="36" spans="1:6" x14ac:dyDescent="0.25">
      <c r="A36" s="37"/>
      <c r="B36" t="s">
        <v>51</v>
      </c>
      <c r="C36" s="34"/>
      <c r="D36" s="34"/>
      <c r="F36" s="22"/>
    </row>
    <row r="37" spans="1:6" x14ac:dyDescent="0.25">
      <c r="A37" s="38"/>
      <c r="B37" t="s">
        <v>52</v>
      </c>
      <c r="C37" s="35"/>
      <c r="D37" s="35"/>
      <c r="F37" s="23"/>
    </row>
    <row r="38" spans="1:6" x14ac:dyDescent="0.25">
      <c r="A38" s="36" t="s">
        <v>6</v>
      </c>
      <c r="B38" s="1" t="s">
        <v>36</v>
      </c>
      <c r="C38" s="1" t="s">
        <v>11</v>
      </c>
      <c r="D38" s="1">
        <v>2500</v>
      </c>
      <c r="E38" s="20"/>
      <c r="F38" s="20">
        <f>D38*E38</f>
        <v>0</v>
      </c>
    </row>
    <row r="39" spans="1:6" x14ac:dyDescent="0.25">
      <c r="A39" s="38"/>
      <c r="B39" s="1" t="s">
        <v>35</v>
      </c>
      <c r="C39" s="1"/>
      <c r="D39" s="1"/>
      <c r="E39" s="20"/>
      <c r="F39" s="20"/>
    </row>
    <row r="40" spans="1:6" x14ac:dyDescent="0.25">
      <c r="A40" s="1" t="s">
        <v>7</v>
      </c>
      <c r="B40" s="1" t="s">
        <v>8</v>
      </c>
      <c r="C40" s="1" t="s">
        <v>12</v>
      </c>
      <c r="D40" s="1">
        <v>2000</v>
      </c>
      <c r="E40" s="20"/>
      <c r="F40" s="20">
        <f t="shared" ref="F40:F43" si="1">D40*E40</f>
        <v>0</v>
      </c>
    </row>
    <row r="41" spans="1:6" x14ac:dyDescent="0.25">
      <c r="A41" s="1" t="s">
        <v>9</v>
      </c>
      <c r="B41" s="1" t="s">
        <v>10</v>
      </c>
      <c r="C41" s="1" t="s">
        <v>12</v>
      </c>
      <c r="D41" s="1">
        <v>2000</v>
      </c>
      <c r="E41" s="20"/>
      <c r="F41" s="20">
        <f t="shared" si="1"/>
        <v>0</v>
      </c>
    </row>
    <row r="42" spans="1:6" ht="30" x14ac:dyDescent="0.25">
      <c r="A42" s="1" t="s">
        <v>56</v>
      </c>
      <c r="B42" s="2" t="s">
        <v>58</v>
      </c>
      <c r="C42" s="1" t="s">
        <v>11</v>
      </c>
      <c r="D42" s="1">
        <v>120</v>
      </c>
      <c r="E42" s="20"/>
      <c r="F42" s="20">
        <f t="shared" si="1"/>
        <v>0</v>
      </c>
    </row>
    <row r="43" spans="1:6" ht="45" x14ac:dyDescent="0.25">
      <c r="A43" s="1" t="s">
        <v>57</v>
      </c>
      <c r="B43" s="2" t="s">
        <v>59</v>
      </c>
      <c r="C43" s="1" t="s">
        <v>11</v>
      </c>
      <c r="D43" s="1">
        <v>120</v>
      </c>
      <c r="E43" s="20"/>
      <c r="F43" s="20">
        <f t="shared" si="1"/>
        <v>0</v>
      </c>
    </row>
    <row r="44" spans="1:6" ht="135" x14ac:dyDescent="0.25">
      <c r="A44" s="27" t="s">
        <v>63</v>
      </c>
      <c r="B44" s="2" t="s">
        <v>69</v>
      </c>
      <c r="C44" s="16" t="s">
        <v>73</v>
      </c>
      <c r="D44" s="17">
        <v>480</v>
      </c>
      <c r="E44" s="20"/>
      <c r="F44" s="20">
        <f>D44*E44</f>
        <v>0</v>
      </c>
    </row>
    <row r="45" spans="1:6" ht="90" x14ac:dyDescent="0.25">
      <c r="A45" s="28"/>
      <c r="B45" s="12" t="s">
        <v>70</v>
      </c>
      <c r="C45" s="30"/>
      <c r="D45" s="33"/>
      <c r="E45" s="24"/>
      <c r="F45" s="21"/>
    </row>
    <row r="46" spans="1:6" ht="30" x14ac:dyDescent="0.25">
      <c r="A46" s="28"/>
      <c r="B46" s="13" t="s">
        <v>74</v>
      </c>
      <c r="C46" s="31"/>
      <c r="D46" s="34"/>
      <c r="E46" s="25"/>
      <c r="F46" s="22"/>
    </row>
    <row r="47" spans="1:6" ht="30" x14ac:dyDescent="0.25">
      <c r="A47" s="28"/>
      <c r="B47" s="13" t="s">
        <v>64</v>
      </c>
      <c r="C47" s="31"/>
      <c r="D47" s="34"/>
      <c r="E47" s="25"/>
      <c r="F47" s="22"/>
    </row>
    <row r="48" spans="1:6" x14ac:dyDescent="0.25">
      <c r="A48" s="28"/>
      <c r="B48" s="13" t="s">
        <v>65</v>
      </c>
      <c r="C48" s="31"/>
      <c r="D48" s="34"/>
      <c r="E48" s="25"/>
      <c r="F48" s="22"/>
    </row>
    <row r="49" spans="1:6" x14ac:dyDescent="0.25">
      <c r="A49" s="28"/>
      <c r="B49" s="13" t="s">
        <v>66</v>
      </c>
      <c r="C49" s="31"/>
      <c r="D49" s="34"/>
      <c r="E49" s="25"/>
      <c r="F49" s="22"/>
    </row>
    <row r="50" spans="1:6" x14ac:dyDescent="0.25">
      <c r="A50" s="28"/>
      <c r="B50" s="13" t="s">
        <v>67</v>
      </c>
      <c r="C50" s="31"/>
      <c r="D50" s="34"/>
      <c r="E50" s="25"/>
      <c r="F50" s="22"/>
    </row>
    <row r="51" spans="1:6" x14ac:dyDescent="0.25">
      <c r="A51" s="28"/>
      <c r="B51" s="13" t="s">
        <v>68</v>
      </c>
      <c r="C51" s="31"/>
      <c r="D51" s="34"/>
      <c r="E51" s="25"/>
      <c r="F51" s="22"/>
    </row>
    <row r="52" spans="1:6" ht="75" x14ac:dyDescent="0.25">
      <c r="A52" s="28"/>
      <c r="B52" s="14" t="s">
        <v>71</v>
      </c>
      <c r="C52" s="31"/>
      <c r="D52" s="34"/>
      <c r="E52" s="25"/>
      <c r="F52" s="22"/>
    </row>
    <row r="53" spans="1:6" ht="75" x14ac:dyDescent="0.25">
      <c r="A53" s="29"/>
      <c r="B53" s="15" t="s">
        <v>72</v>
      </c>
      <c r="C53" s="32"/>
      <c r="D53" s="35"/>
      <c r="E53" s="26"/>
      <c r="F53" s="23"/>
    </row>
    <row r="54" spans="1:6" x14ac:dyDescent="0.25">
      <c r="A54" s="11"/>
      <c r="C54" s="10"/>
      <c r="D54" s="10"/>
    </row>
    <row r="55" spans="1:6" x14ac:dyDescent="0.25">
      <c r="B55" t="s">
        <v>55</v>
      </c>
    </row>
    <row r="56" spans="1:6" x14ac:dyDescent="0.25">
      <c r="B56" t="s">
        <v>17</v>
      </c>
    </row>
    <row r="57" spans="1:6" x14ac:dyDescent="0.25">
      <c r="B57" t="s">
        <v>54</v>
      </c>
    </row>
    <row r="58" spans="1:6" x14ac:dyDescent="0.25">
      <c r="B58" t="s">
        <v>60</v>
      </c>
    </row>
    <row r="59" spans="1:6" x14ac:dyDescent="0.25">
      <c r="B59" t="s">
        <v>61</v>
      </c>
    </row>
    <row r="60" spans="1:6" x14ac:dyDescent="0.25">
      <c r="B60" t="s">
        <v>62</v>
      </c>
    </row>
  </sheetData>
  <mergeCells count="13">
    <mergeCell ref="A44:A53"/>
    <mergeCell ref="C45:C53"/>
    <mergeCell ref="D45:D53"/>
    <mergeCell ref="C7:C12"/>
    <mergeCell ref="D7:D12"/>
    <mergeCell ref="A5:A12"/>
    <mergeCell ref="A13:A22"/>
    <mergeCell ref="D24:D37"/>
    <mergeCell ref="A38:A39"/>
    <mergeCell ref="A23:A37"/>
    <mergeCell ref="C24:C37"/>
    <mergeCell ref="C14:C22"/>
    <mergeCell ref="D14:D2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2026-05-18T07:50:15Z</cp:lastPrinted>
  <dcterms:created xsi:type="dcterms:W3CDTF">2024-01-31T21:25:51Z</dcterms:created>
  <dcterms:modified xsi:type="dcterms:W3CDTF">2026-05-18T07:53:11Z</dcterms:modified>
</cp:coreProperties>
</file>