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211_Nabava reagensa i potr. mat. za genotipizaciju mutacija u genu DPYD\3. POZIV NA DOSTAVU PONUDE\"/>
    </mc:Choice>
  </mc:AlternateContent>
  <bookViews>
    <workbookView xWindow="0" yWindow="0" windowWidth="28800" windowHeight="12180" tabRatio="415"/>
  </bookViews>
  <sheets>
    <sheet name="List1" sheetId="1" r:id="rId1"/>
  </sheets>
  <definedNames>
    <definedName name="_xlnm.Print_Area" localSheetId="0">List1!$A$1:$J$17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7" i="1" s="1"/>
  <c r="J16" i="1" l="1"/>
</calcChain>
</file>

<file path=xl/sharedStrings.xml><?xml version="1.0" encoding="utf-8"?>
<sst xmlns="http://schemas.openxmlformats.org/spreadsheetml/2006/main" count="33" uniqueCount="31">
  <si>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</si>
  <si>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</si>
  <si>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</si>
  <si>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</si>
  <si>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</si>
  <si>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</si>
  <si>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Proizvođač- zemlja porijekla</t>
  </si>
  <si>
    <t>Šifra/kataloški broj proizvoda</t>
  </si>
  <si>
    <t>Orginalno pakiranje</t>
  </si>
  <si>
    <t>Stopa PDV-a (%)</t>
  </si>
  <si>
    <t>Reagensi i potrošni materijal za detekciju mutacija u DPYD genu</t>
  </si>
  <si>
    <t>10=4x7</t>
  </si>
  <si>
    <t>pak</t>
  </si>
  <si>
    <t>Polipropilenska kutija za pohranu uzoraka kapaciteta 50 mjesta s fiksnim pregradama 5 × 10 za epruvete do 10 mm promjera, uključujući 0,5 mL mikrocentrifugne epruvete. Mora biti prikladna za autoklaviranje te za rad u temperaturnom rasponu od -90 °C do 121 °C.</t>
  </si>
  <si>
    <t>Samoljepljiva optički prozirna folija za brtvljenje PCR i qPCR ploča, izrađena od poliolefinskog filma niske adhezivnosti pri rukovanju. Mora biti kompatibilna s polipropilenskim pločama iz Stavke 2 te pogodna za rad u temperaturnom rasponu od -70 °C do 110 °C. Bez RNaze, DNaze, DNA i endotoksina.</t>
  </si>
  <si>
    <t>NAPOMENE NARUČITELJA:</t>
  </si>
  <si>
    <t>2. Ponuditelj mora u dogovoru s naručiteljem osigurati lager svih setova reagensa i potrošnog materijala prema godišnjim količinama navedenima u troškovniku.</t>
  </si>
  <si>
    <t>3. Ponuditelj mora osigurati informacije o setovima reagensa na hrvatskome jeziku.</t>
  </si>
  <si>
    <t>test</t>
  </si>
  <si>
    <t>1. Stavke 1, 2 i 3 moraju biti kompatibilne s uređajima Agilent AriaMx i/ili Penta Base Base Typer 96.</t>
  </si>
  <si>
    <t>______________________________</t>
  </si>
  <si>
    <t>(Ponuditelj)</t>
  </si>
  <si>
    <t>Nabava reagensa i potrošnog materijala za genotipizaciju mutacija u genu DPYD za potrebe Kliničkog zavoda za laboratorijsku dijagnostiku</t>
  </si>
  <si>
    <t>Ukupan iznos u EUR bez PDV-a</t>
  </si>
  <si>
    <t>Iznos PDV-a</t>
  </si>
  <si>
    <t>Ukupan iznos u eurima bez PDV-a</t>
  </si>
  <si>
    <t>Jedinična cijena u eurima bez PDV-a</t>
  </si>
  <si>
    <r>
      <t xml:space="preserve">Set reagensa za detekciju minimalno 5 klinički značajnih varijanti u genu </t>
    </r>
    <r>
      <rPr>
        <i/>
        <sz val="16"/>
        <rFont val="Cambria"/>
        <family val="1"/>
        <charset val="238"/>
      </rPr>
      <t>DPYD</t>
    </r>
    <r>
      <rPr>
        <sz val="16"/>
        <rFont val="Cambria"/>
        <family val="1"/>
        <charset val="238"/>
      </rPr>
      <t>: c.1679T&gt;G, c.1905+1G&gt;A, c.2846A&gt;T, c.1236G&gt;A, c.2194G&gt;A; iz DNA izolirane iz krvi ili brisa bukalne sluznice. Treba uključivati heterozigotnu i homozigotnu pozitivnu kontrolu. Mora imati CE IVD oznaku.</t>
    </r>
  </si>
  <si>
    <r>
      <t>96-</t>
    </r>
    <r>
      <rPr>
        <i/>
        <sz val="16"/>
        <rFont val="Cambria"/>
        <family val="1"/>
        <charset val="238"/>
      </rPr>
      <t>well</t>
    </r>
    <r>
      <rPr>
        <sz val="16"/>
        <rFont val="Cambria"/>
        <family val="1"/>
        <charset val="238"/>
      </rPr>
      <t xml:space="preserve"> PCR ploče bez ruba (</t>
    </r>
    <r>
      <rPr>
        <i/>
        <sz val="16"/>
        <rFont val="Cambria"/>
        <family val="1"/>
        <charset val="238"/>
      </rPr>
      <t>non-skirted</t>
    </r>
    <r>
      <rPr>
        <sz val="16"/>
        <rFont val="Cambria"/>
        <family val="1"/>
        <charset val="238"/>
      </rPr>
      <t>), rezive u željenu konfiguraciju. Izrađene od prozirnog polipropilena s ultra-tankim stijenkama jažica za optimalan prijenos topline tijekom PCR reakcije. Ploče moraju imati odrezani kut A12 te biti bez RNaze, DNaze, DNA, pirogena i PCR inhibitora.</t>
    </r>
  </si>
  <si>
    <t>Količina</t>
  </si>
  <si>
    <t>Sveukupan iznos u EUR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</si>
</sst>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theme="1"/>
      <name val="Cambria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6"/>
      <color theme="1"/>
      <name val="Cambria"/>
      <family val="1"/>
      <charset val="238"/>
    </font>
    <font>
      <b/>
      <sz val="16"/>
      <color rgb="FFFF0000"/>
      <name val="Cambria"/>
      <family val="1"/>
      <charset val="238"/>
    </font>
    <font>
      <b/>
      <sz val="18"/>
      <name val="Cambria"/>
      <family val="1"/>
      <charset val="238"/>
    </font>
    <font>
      <b/>
      <i/>
      <sz val="16"/>
      <name val="Cambria"/>
      <family val="1"/>
      <charset val="238"/>
    </font>
    <font>
      <sz val="18"/>
      <name val="Cambria"/>
      <family val="1"/>
      <charset val="238"/>
    </font>
    <font>
      <i/>
      <sz val="16"/>
      <name val="Cambria"/>
      <family val="1"/>
      <charset val="238"/>
    </font>
    <font>
      <b/>
      <i/>
      <sz val="18"/>
      <name val="Cambria"/>
      <family val="1"/>
      <charset val="238"/>
    </font>
    <font>
      <b/>
      <sz val="16"/>
      <color theme="1"/>
      <name val="Cambr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7" fillId="5" borderId="6" applyNumberFormat="0" applyAlignment="0" applyProtection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  <protection locked="0"/>
    </xf>
    <xf numFmtId="0" fontId="10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1" xfId="14" applyFont="1" applyBorder="1" applyAlignment="1" applyProtection="1">
      <alignment horizontal="center" vertical="center" wrapText="1"/>
      <protection locked="0"/>
    </xf>
    <xf numFmtId="165" fontId="12" fillId="4" borderId="1" xfId="0" applyNumberFormat="1" applyFont="1" applyFill="1" applyBorder="1" applyAlignment="1" applyProtection="1">
      <alignment horizontal="center" vertical="center"/>
      <protection locked="0"/>
    </xf>
    <xf numFmtId="165" fontId="10" fillId="0" borderId="0" xfId="0" applyNumberFormat="1" applyFont="1"/>
    <xf numFmtId="0" fontId="17" fillId="0" borderId="0" xfId="0" applyFont="1"/>
    <xf numFmtId="0" fontId="16" fillId="4" borderId="2" xfId="0" applyFont="1" applyFill="1" applyBorder="1" applyAlignment="1" applyProtection="1">
      <alignment horizontal="right" vertical="center" wrapText="1"/>
      <protection locked="0"/>
    </xf>
    <xf numFmtId="0" fontId="16" fillId="4" borderId="3" xfId="0" applyFont="1" applyFill="1" applyBorder="1" applyAlignment="1" applyProtection="1">
      <alignment horizontal="right" vertical="center" wrapText="1"/>
      <protection locked="0"/>
    </xf>
    <xf numFmtId="0" fontId="16" fillId="4" borderId="4" xfId="0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</cellXfs>
  <cellStyles count="15">
    <cellStyle name="Excel_BuiltIn_Unos 1" xfId="6"/>
    <cellStyle name="Normal 10 10 2 2 3" xfId="4"/>
    <cellStyle name="Normal 119" xfId="7"/>
    <cellStyle name="Normal 127" xfId="8"/>
    <cellStyle name="Normal 2" xfId="1"/>
    <cellStyle name="Normal 2 2" xfId="9"/>
    <cellStyle name="Normal 2 9" xfId="10"/>
    <cellStyle name="Normal 3" xfId="11"/>
    <cellStyle name="Normal 3 8" xfId="3"/>
    <cellStyle name="Normal 4" xfId="12"/>
    <cellStyle name="Normal 79" xfId="13"/>
    <cellStyle name="Normalno" xfId="0" builtinId="0"/>
    <cellStyle name="Normalno 2" xfId="5"/>
    <cellStyle name="Postotak" xfId="14" builtinId="5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60" zoomScaleNormal="60" zoomScaleSheetLayoutView="50" workbookViewId="0">
      <selection activeCell="M19" sqref="M19"/>
    </sheetView>
  </sheetViews>
  <sheetFormatPr defaultColWidth="9.140625" defaultRowHeight="20.25" x14ac:dyDescent="0.3"/>
  <cols>
    <col min="1" max="1" width="10.5703125" style="4" customWidth="1"/>
    <col min="2" max="2" width="120.28515625" style="4" customWidth="1"/>
    <col min="3" max="3" width="16.7109375" style="4" customWidth="1"/>
    <col min="4" max="4" width="22.28515625" style="4" customWidth="1"/>
    <col min="5" max="5" width="26.28515625" style="4" customWidth="1"/>
    <col min="6" max="6" width="26" style="4" customWidth="1"/>
    <col min="7" max="7" width="24.5703125" style="4" customWidth="1"/>
    <col min="8" max="8" width="22.28515625" style="4" customWidth="1"/>
    <col min="9" max="9" width="20.5703125" style="4" customWidth="1"/>
    <col min="10" max="10" width="29.5703125" style="4" customWidth="1"/>
    <col min="11" max="16384" width="9.140625" style="4"/>
  </cols>
  <sheetData>
    <row r="1" spans="1:10" x14ac:dyDescent="0.3">
      <c r="A1" s="27" t="s">
        <v>0</v>
      </c>
      <c r="B1" s="27"/>
      <c r="C1" s="2"/>
      <c r="D1" s="3"/>
      <c r="E1" s="3"/>
      <c r="F1" s="3"/>
      <c r="G1" s="3"/>
      <c r="H1" s="3"/>
      <c r="I1" s="3"/>
      <c r="J1" s="3"/>
    </row>
    <row r="2" spans="1:10" x14ac:dyDescent="0.3">
      <c r="A2" s="27" t="s">
        <v>1</v>
      </c>
      <c r="B2" s="27"/>
      <c r="C2" s="2"/>
      <c r="D2" s="3"/>
      <c r="E2" s="3"/>
      <c r="F2" s="3"/>
      <c r="G2" s="3"/>
      <c r="H2" s="30" t="s">
        <v>20</v>
      </c>
      <c r="I2" s="30"/>
      <c r="J2" s="30"/>
    </row>
    <row r="3" spans="1:10" x14ac:dyDescent="0.3">
      <c r="A3" s="27" t="s">
        <v>2</v>
      </c>
      <c r="B3" s="27"/>
      <c r="C3" s="2"/>
      <c r="D3" s="3"/>
      <c r="E3" s="3"/>
      <c r="F3" s="3"/>
      <c r="G3" s="3"/>
      <c r="H3" s="30" t="s">
        <v>21</v>
      </c>
      <c r="I3" s="30"/>
      <c r="J3" s="30"/>
    </row>
    <row r="4" spans="1:10" x14ac:dyDescent="0.3">
      <c r="A4" s="5"/>
      <c r="B4" s="6"/>
      <c r="C4" s="2"/>
      <c r="D4" s="3"/>
      <c r="E4" s="3"/>
      <c r="F4" s="3"/>
      <c r="G4" s="3"/>
      <c r="H4" s="3"/>
      <c r="I4" s="3"/>
      <c r="J4" s="3"/>
    </row>
    <row r="5" spans="1:10" x14ac:dyDescent="0.3">
      <c r="A5" s="7"/>
      <c r="B5" s="7"/>
      <c r="C5" s="7"/>
      <c r="D5" s="7"/>
      <c r="E5" s="8"/>
      <c r="F5" s="8"/>
      <c r="G5" s="8"/>
      <c r="H5" s="8"/>
      <c r="I5" s="8"/>
      <c r="J5" s="8"/>
    </row>
    <row r="6" spans="1:10" s="1" customFormat="1" ht="22.5" x14ac:dyDescent="0.25">
      <c r="A6" s="28" t="s">
        <v>22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3">
      <c r="A7" s="9"/>
      <c r="B7" s="10"/>
      <c r="C7" s="9"/>
      <c r="D7" s="3"/>
      <c r="E7" s="3"/>
      <c r="F7" s="3"/>
      <c r="G7" s="3"/>
      <c r="H7" s="3"/>
      <c r="I7" s="3"/>
      <c r="J7" s="3"/>
    </row>
    <row r="8" spans="1:10" ht="126" customHeight="1" x14ac:dyDescent="0.3">
      <c r="A8" s="11" t="s">
        <v>3</v>
      </c>
      <c r="B8" s="11" t="s">
        <v>4</v>
      </c>
      <c r="C8" s="11" t="s">
        <v>5</v>
      </c>
      <c r="D8" s="11" t="s">
        <v>29</v>
      </c>
      <c r="E8" s="11" t="s">
        <v>6</v>
      </c>
      <c r="F8" s="11" t="s">
        <v>7</v>
      </c>
      <c r="G8" s="11" t="s">
        <v>26</v>
      </c>
      <c r="H8" s="11" t="s">
        <v>8</v>
      </c>
      <c r="I8" s="11" t="s">
        <v>9</v>
      </c>
      <c r="J8" s="11" t="s">
        <v>25</v>
      </c>
    </row>
    <row r="9" spans="1:10" ht="26.25" customHeight="1" x14ac:dyDescent="0.3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 t="s">
        <v>11</v>
      </c>
    </row>
    <row r="10" spans="1:10" ht="22.5" x14ac:dyDescent="0.3">
      <c r="A10" s="13"/>
      <c r="B10" s="14" t="s">
        <v>10</v>
      </c>
      <c r="C10" s="13"/>
      <c r="D10" s="15"/>
      <c r="E10" s="15"/>
      <c r="F10" s="15"/>
      <c r="G10" s="15"/>
      <c r="H10" s="15"/>
      <c r="I10" s="15"/>
      <c r="J10" s="15"/>
    </row>
    <row r="11" spans="1:10" ht="95.25" customHeight="1" x14ac:dyDescent="0.3">
      <c r="A11" s="16">
        <v>1</v>
      </c>
      <c r="B11" s="17" t="s">
        <v>27</v>
      </c>
      <c r="C11" s="16" t="s">
        <v>18</v>
      </c>
      <c r="D11" s="16">
        <v>600</v>
      </c>
      <c r="E11" s="18"/>
      <c r="F11" s="18"/>
      <c r="G11" s="19"/>
      <c r="H11" s="18"/>
      <c r="I11" s="20"/>
      <c r="J11" s="19"/>
    </row>
    <row r="12" spans="1:10" ht="97.5" customHeight="1" x14ac:dyDescent="0.3">
      <c r="A12" s="16">
        <v>2</v>
      </c>
      <c r="B12" s="17" t="s">
        <v>28</v>
      </c>
      <c r="C12" s="16" t="s">
        <v>12</v>
      </c>
      <c r="D12" s="16">
        <v>2</v>
      </c>
      <c r="E12" s="18"/>
      <c r="F12" s="18"/>
      <c r="G12" s="19"/>
      <c r="H12" s="18"/>
      <c r="I12" s="20"/>
      <c r="J12" s="19"/>
    </row>
    <row r="13" spans="1:10" ht="97.5" customHeight="1" x14ac:dyDescent="0.3">
      <c r="A13" s="16">
        <v>3</v>
      </c>
      <c r="B13" s="17" t="s">
        <v>14</v>
      </c>
      <c r="C13" s="16" t="s">
        <v>12</v>
      </c>
      <c r="D13" s="16">
        <v>2</v>
      </c>
      <c r="E13" s="18"/>
      <c r="F13" s="18"/>
      <c r="G13" s="19"/>
      <c r="H13" s="18"/>
      <c r="I13" s="20"/>
      <c r="J13" s="19"/>
    </row>
    <row r="14" spans="1:10" ht="78" customHeight="1" x14ac:dyDescent="0.3">
      <c r="A14" s="16">
        <v>4</v>
      </c>
      <c r="B14" s="17" t="s">
        <v>13</v>
      </c>
      <c r="C14" s="16" t="s">
        <v>12</v>
      </c>
      <c r="D14" s="16">
        <v>10</v>
      </c>
      <c r="E14" s="18"/>
      <c r="F14" s="18"/>
      <c r="G14" s="19"/>
      <c r="H14" s="18"/>
      <c r="I14" s="20"/>
      <c r="J14" s="19"/>
    </row>
    <row r="15" spans="1:10" ht="30" customHeight="1" x14ac:dyDescent="0.3">
      <c r="A15" s="24" t="s">
        <v>23</v>
      </c>
      <c r="B15" s="25"/>
      <c r="C15" s="25"/>
      <c r="D15" s="25"/>
      <c r="E15" s="25"/>
      <c r="F15" s="25"/>
      <c r="G15" s="25"/>
      <c r="H15" s="25"/>
      <c r="I15" s="26"/>
      <c r="J15" s="21">
        <f>SUM(J11:J14)</f>
        <v>0</v>
      </c>
    </row>
    <row r="16" spans="1:10" ht="30" customHeight="1" x14ac:dyDescent="0.3">
      <c r="A16" s="24" t="s">
        <v>24</v>
      </c>
      <c r="B16" s="25"/>
      <c r="C16" s="25"/>
      <c r="D16" s="25"/>
      <c r="E16" s="25"/>
      <c r="F16" s="25"/>
      <c r="G16" s="25"/>
      <c r="H16" s="25"/>
      <c r="I16" s="26"/>
      <c r="J16" s="21">
        <f>J15*0.25</f>
        <v>0</v>
      </c>
    </row>
    <row r="17" spans="1:10" ht="30" customHeight="1" x14ac:dyDescent="0.3">
      <c r="A17" s="24" t="s">
        <v>30</v>
      </c>
      <c r="B17" s="25"/>
      <c r="C17" s="25"/>
      <c r="D17" s="25"/>
      <c r="E17" s="25"/>
      <c r="F17" s="25"/>
      <c r="G17" s="25"/>
      <c r="H17" s="25"/>
      <c r="I17" s="26"/>
      <c r="J17" s="21">
        <f>J15*1.25</f>
        <v>0</v>
      </c>
    </row>
    <row r="19" spans="1:10" x14ac:dyDescent="0.3">
      <c r="J19" s="22"/>
    </row>
    <row r="20" spans="1:10" x14ac:dyDescent="0.3">
      <c r="B20" s="23" t="s">
        <v>15</v>
      </c>
    </row>
    <row r="21" spans="1:10" x14ac:dyDescent="0.3">
      <c r="B21" s="4" t="s">
        <v>19</v>
      </c>
    </row>
    <row r="22" spans="1:10" x14ac:dyDescent="0.3">
      <c r="B22" s="4" t="s">
        <v>16</v>
      </c>
    </row>
    <row r="23" spans="1:10" x14ac:dyDescent="0.3">
      <c r="B23" s="4" t="s">
        <v>17</v>
      </c>
    </row>
  </sheetData>
  <protectedRanges>
    <protectedRange sqref="D10:J10" name="Range1_2_2"/>
  </protectedRanges>
  <mergeCells count="9">
    <mergeCell ref="A15:I15"/>
    <mergeCell ref="A16:I16"/>
    <mergeCell ref="A17:I17"/>
    <mergeCell ref="A1:B1"/>
    <mergeCell ref="A2:B2"/>
    <mergeCell ref="A3:B3"/>
    <mergeCell ref="A6:J6"/>
    <mergeCell ref="H2:J2"/>
    <mergeCell ref="H3:J3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2026-08-10T10:54:16Z</dcterms:modified>
</cp:coreProperties>
</file>