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srajbek\Downloads\"/>
    </mc:Choice>
  </mc:AlternateContent>
  <bookViews>
    <workbookView xWindow="0" yWindow="0" windowWidth="28800" windowHeight="11370" tabRatio="904" activeTab="13"/>
  </bookViews>
  <sheets>
    <sheet name="GRUPA 1" sheetId="1" r:id="rId1"/>
    <sheet name="GRUPA 2" sheetId="2" r:id="rId2"/>
    <sheet name="GRUPA 3" sheetId="3" r:id="rId3"/>
    <sheet name="GRUPA 4" sheetId="5" r:id="rId4"/>
    <sheet name="GRUPA 5" sheetId="6" r:id="rId5"/>
    <sheet name="GRUPA 6" sheetId="7" r:id="rId6"/>
    <sheet name="GRUPA 7" sheetId="8" r:id="rId7"/>
    <sheet name="GRUPA 8" sheetId="9" r:id="rId8"/>
    <sheet name="GRUPA 9" sheetId="10" r:id="rId9"/>
    <sheet name="GRUPA 10" sheetId="11" r:id="rId10"/>
    <sheet name="GRUPA 11" sheetId="12" r:id="rId11"/>
    <sheet name="GRUPA 12" sheetId="13" r:id="rId12"/>
    <sheet name="GRUPA 13" sheetId="14" r:id="rId13"/>
    <sheet name="GRUPA 14" sheetId="15" r:id="rId14"/>
  </sheets>
  <definedNames>
    <definedName name="_xlnm.Print_Area" localSheetId="0">'GRUPA 1'!$A$1:$O$50</definedName>
    <definedName name="_xlnm.Print_Area" localSheetId="1">'GRUPA 2'!$A$1:$O$59</definedName>
    <definedName name="_xlnm.Print_Area" localSheetId="2">'GRUPA 3'!$A$1:$O$62</definedName>
    <definedName name="_xlnm.Print_Area" localSheetId="4">'GRUPA 5'!$A$1:$O$52</definedName>
  </definedNames>
  <calcPr calcId="162913"/>
</workbook>
</file>

<file path=xl/calcChain.xml><?xml version="1.0" encoding="utf-8"?>
<calcChain xmlns="http://schemas.openxmlformats.org/spreadsheetml/2006/main">
  <c r="E9" i="15" l="1"/>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9" i="14" l="1"/>
  <c r="E10" i="14"/>
  <c r="E10" i="13" l="1"/>
  <c r="E11" i="13"/>
  <c r="E12" i="13"/>
  <c r="E8" i="12" l="1"/>
  <c r="E9" i="12"/>
  <c r="E10" i="12"/>
  <c r="E11" i="12"/>
  <c r="E12" i="12"/>
  <c r="E13" i="12"/>
  <c r="E14" i="12"/>
  <c r="E15" i="12"/>
  <c r="E8" i="11" l="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9" i="10" l="1"/>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9" i="8" l="1"/>
  <c r="E10" i="8"/>
  <c r="E11" i="8"/>
  <c r="E12" i="8"/>
  <c r="E13" i="8"/>
  <c r="E14" i="8"/>
  <c r="E15" i="8"/>
  <c r="E16" i="8"/>
  <c r="E17" i="8"/>
  <c r="E18" i="8"/>
  <c r="E19" i="8"/>
  <c r="E20" i="8"/>
  <c r="E21" i="8"/>
  <c r="E22" i="8"/>
  <c r="E23" i="8"/>
  <c r="E24" i="8"/>
  <c r="E25" i="8"/>
  <c r="E26" i="8"/>
  <c r="E27" i="8"/>
  <c r="E28" i="8"/>
  <c r="E29" i="8"/>
  <c r="E30" i="8"/>
  <c r="E31" i="8"/>
  <c r="E32" i="8"/>
  <c r="E33" i="8"/>
  <c r="E9" i="7" l="1"/>
  <c r="E10" i="7"/>
  <c r="E11" i="7"/>
  <c r="E12" i="7"/>
  <c r="E13" i="7"/>
  <c r="E14" i="7"/>
  <c r="E15" i="7"/>
  <c r="E16" i="7"/>
  <c r="E17" i="7"/>
  <c r="E18" i="7"/>
  <c r="E19" i="7"/>
  <c r="E20" i="7"/>
  <c r="E21" i="7"/>
  <c r="E22" i="7"/>
  <c r="E23" i="7"/>
  <c r="E24" i="7"/>
  <c r="E25" i="7"/>
  <c r="E26" i="7"/>
  <c r="E9" i="6" l="1"/>
  <c r="E10" i="6"/>
  <c r="E11" i="6"/>
  <c r="E12" i="6"/>
  <c r="E13" i="6"/>
  <c r="E14" i="6"/>
  <c r="E15" i="6"/>
  <c r="E16" i="6"/>
  <c r="E17" i="6"/>
  <c r="E18" i="6"/>
  <c r="E19" i="6"/>
  <c r="E20" i="6"/>
  <c r="E21" i="6"/>
  <c r="E22" i="6"/>
  <c r="E23" i="6"/>
  <c r="E24" i="6"/>
  <c r="E25" i="6"/>
  <c r="E26" i="6"/>
  <c r="E27" i="6"/>
  <c r="E28" i="6"/>
  <c r="E29" i="6"/>
  <c r="E30" i="6"/>
  <c r="E31" i="6"/>
  <c r="E32" i="6"/>
  <c r="E33" i="6"/>
  <c r="E34" i="6"/>
  <c r="E35" i="6"/>
  <c r="E36" i="6"/>
  <c r="E9" i="5" l="1"/>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9" i="3" l="1"/>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12" i="2" l="1"/>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10" i="1" l="1"/>
  <c r="E11" i="1"/>
  <c r="E12" i="1"/>
  <c r="E13" i="1"/>
  <c r="E14" i="1"/>
  <c r="E15" i="1"/>
  <c r="E16" i="1"/>
  <c r="E17" i="1"/>
  <c r="E18" i="1"/>
  <c r="E19" i="1"/>
  <c r="E20" i="1"/>
  <c r="E21" i="1"/>
  <c r="E22" i="1"/>
  <c r="E23" i="1"/>
  <c r="E24" i="1"/>
  <c r="E25" i="1"/>
  <c r="E26" i="1"/>
  <c r="E27" i="1"/>
  <c r="E28" i="1"/>
  <c r="E29" i="1"/>
  <c r="E30" i="1"/>
  <c r="E31" i="1"/>
  <c r="E32" i="1"/>
  <c r="E33" i="1"/>
  <c r="E34" i="1"/>
  <c r="E35" i="1"/>
  <c r="E9" i="1"/>
</calcChain>
</file>

<file path=xl/sharedStrings.xml><?xml version="1.0" encoding="utf-8"?>
<sst xmlns="http://schemas.openxmlformats.org/spreadsheetml/2006/main" count="1401" uniqueCount="492">
  <si>
    <t>KB DUBRAVA</t>
  </si>
  <si>
    <t>Avenija Gojka Šuška 6</t>
  </si>
  <si>
    <t>10000 Zagreb</t>
  </si>
  <si>
    <t>___________________________________________</t>
  </si>
  <si>
    <t>PONUDITELJ</t>
  </si>
  <si>
    <t>1. GRUPA - GAZE I KOMPRESE - ZAVOJNI I SANITETSKI POTROŠNI MATERIJAL</t>
  </si>
  <si>
    <t>Gaza 80 cm x 100 m 10/7</t>
  </si>
  <si>
    <t>kom</t>
  </si>
  <si>
    <t xml:space="preserve">Gaza vazelinska 5 cm x 5 cm </t>
  </si>
  <si>
    <t xml:space="preserve">Gaza vazelinska 10 cm x 10 cm </t>
  </si>
  <si>
    <t xml:space="preserve">Gaza vazelinska 10 cm x 20 cm </t>
  </si>
  <si>
    <t xml:space="preserve">Gaza vazelinska 10 cm x 30 cm </t>
  </si>
  <si>
    <t>Pamučna kompresa 8 cm x 18 cm, 8-slojna, a100</t>
  </si>
  <si>
    <t>Pamučna kompresa 8 cm x 18 cm, 16-slojna, a100</t>
  </si>
  <si>
    <t>Kompresa trbušna, 40 cm x 40 cm, 4-slojna, RTG nit i uzica</t>
  </si>
  <si>
    <t>Kompresa trbušna, 40 cm x 40 cm,  4-slojna, RTG nit i uzica, sterilna, a2</t>
  </si>
  <si>
    <t>Tampon okrugli od gaze, veličina 2, a1000</t>
  </si>
  <si>
    <t>Tampon okrugli od gaze, veličina 3, a1000</t>
  </si>
  <si>
    <t>Tampon okrugli od gaze, veličina 4, a500</t>
  </si>
  <si>
    <t>Tampon okrugli od gaze, veličina 6, a500</t>
  </si>
  <si>
    <t>Tampon okrugli od gaze, veličina 2, sa RTG-om</t>
  </si>
  <si>
    <t>Tampon okrugli od gaze, veličina 3, sa RTG-om</t>
  </si>
  <si>
    <t>Tampon okrugli od gaze, veličina 4, sa RTG-om</t>
  </si>
  <si>
    <t>Tampon okrugli od gaze, veličina 6, sa RTG-om</t>
  </si>
  <si>
    <t>Tupfer okrugli od gaze za prepariranje, broj 3, sa RTG-om, u kartonskoj kutijici sa pregradama, a10</t>
  </si>
  <si>
    <t>Tupfer okrugli od gaze za prepariranje, broj 2, sa RTG-om, u kartonskoj kutijici sa pregradama, a10</t>
  </si>
  <si>
    <t>Kompresa za čišćenje sa utorom za prste 10 cm x 10 cm, 2-slojna, poliester/poliakril, monofilamentna vlakna</t>
  </si>
  <si>
    <t>Kompresa jastučić, pp/staničevina, sterilna 10 cm x 10 cm</t>
  </si>
  <si>
    <t>Kompresa jastučić, pp/staničevina, sterilna 15 cm x 25 cm</t>
  </si>
  <si>
    <t>Kompresa jastučić, pp/staničevina, sterilna 20 cm x 40 cm</t>
  </si>
  <si>
    <t>Kompresa jastučić, sa superabsorberom i zaštitom za kožu, 7,5 cm x 7,5 cm</t>
  </si>
  <si>
    <t>Kompresa jastučić, sa superabsorberom i zaštitom za kožu, 10 cm x 20 cm</t>
  </si>
  <si>
    <t>Kompresa jastučić, sa superabsorberom i zaštitom za kožu, 15 cm x 25 cm</t>
  </si>
  <si>
    <t>Kompresa jastučić, sa superabsorberom i zaštitom za kožu, 20 cm x 30 cm</t>
  </si>
  <si>
    <t>Ukupan iznos u eurima bez PDV-a:</t>
  </si>
  <si>
    <t>Iznos PDV-a:</t>
  </si>
  <si>
    <t>Sveukupan iznos u eurima s PDV-om:</t>
  </si>
  <si>
    <t>Napomena:</t>
  </si>
  <si>
    <t>Dozvoljeno odstupanje na tražene dimenzije +/- 5%.</t>
  </si>
  <si>
    <t>U slučaju potrebe provjere adekvatnosti proizvoda mogu se zatražiti uzorci.</t>
  </si>
  <si>
    <t xml:space="preserve">Podatke treba unijeti u obrazac Troškovnika-Tehnička specifikacija na sljedeći način: </t>
  </si>
  <si>
    <t>a. cijena stavke (jedinična cijena) navedena u troškovniku mora biti iskazana bez obračunatog PDV-a,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</si>
  <si>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</si>
  <si>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</si>
  <si>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</si>
  <si>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</si>
  <si>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</si>
  <si>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</si>
  <si>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KATALOŠKI BROJ i stranica ponude s kataloš. dokazom karakt. proizvoda  ponuditelji ispunjavaju za one stavke u kojima je naručitelj opisao artikle te je u koloni potrebno navesti kataloški broj i broj stranice gdje je traženi opis vidljiv</t>
  </si>
  <si>
    <t>RED. BR.</t>
  </si>
  <si>
    <t>NAZIV PREDMETA NABAVE</t>
  </si>
  <si>
    <t>JED. MJERE</t>
  </si>
  <si>
    <t>KOLIČINA
(1. GODINA)</t>
  </si>
  <si>
    <t>KOLIČINA
(2. GODINA)</t>
  </si>
  <si>
    <t>JEDINIČNA CIJENA
(bez PDV-a)</t>
  </si>
  <si>
    <t>UKUPNO za 2 godine
(bez PDV-a)</t>
  </si>
  <si>
    <t>STOPA PDV-a U %</t>
  </si>
  <si>
    <t>IZNOS
PDV-a</t>
  </si>
  <si>
    <t>SVEUKUPNO za 2 godine
(s PDV-om)</t>
  </si>
  <si>
    <t>KOM U ORIG. PAKIRANJU</t>
  </si>
  <si>
    <t>CIJENA ORIG. PAKIRANJA
(bez PDV-a)</t>
  </si>
  <si>
    <t>PROIZVOĐAČ I ZEMLJA PORIJEKLA PROIZVODA</t>
  </si>
  <si>
    <t>ZAŠTIĆ.IME i stranica/e ponude s registracijom proizvoda</t>
  </si>
  <si>
    <t>KATALOŠKI BROJ i stranica ponude s kataloš. dokazom karakt. proizvoda</t>
  </si>
  <si>
    <t>Uzdužno i poprečno elastičan zavoj za kompresiju ekstremiteta, sa cinkovim oksidom, 100% pamuk, 10 cm x 2,5 m, pojedinačno pakiran u kutiji</t>
  </si>
  <si>
    <t>Uzdužno i poprečno elastičan zavoj za kompresiju ekstremiteta, sa cinkovim oksidom, 100% pamuk, 8 cm x 2,5 m, pojedinačno pakiran u kutiji</t>
  </si>
  <si>
    <t>Kratkoelastičan zavoj, 100% pamuk, za jaku kompresiju, uzdužno elastičan (max 95%), 10 cm x 10 m, pojedinačno pakiran u kutiji</t>
  </si>
  <si>
    <t>Dvokomponentni kompresivni sustav, sastoji se od mekanog kompresivnog zavoja 10 cm x 3,5 m i ljepivog kompresivnog zavoja 10 cm x 6 m, bez lateksa, od prirodnog kaučuka</t>
  </si>
  <si>
    <t>Zavoj elastični za fiksiranje, poliester, min. 90% elastičan, 4 cm x 4 m</t>
  </si>
  <si>
    <t>Zavoj elastični za fiksiranje, poliester, min. 90% elastičan, 6 cm x 4 m</t>
  </si>
  <si>
    <t>Zavoj elastični za fiksiranje, poliester, min. 90% elastičan,  8 cm x 4 m</t>
  </si>
  <si>
    <t>Zavoj elastični za fiksiranje, poliester, min. 90% elastičan, 10 cm x 4 m</t>
  </si>
  <si>
    <t>Zavoj elastični za fiksiranje, poliester, min. 90% elastičan, 12 cm x 4 m</t>
  </si>
  <si>
    <t>Zavoj elastični za fiksiranje, pojedinačno pakiran, min. 90% elastičan, poliester, 6 cm x 4 m</t>
  </si>
  <si>
    <t>Zavoj elastični za fiksiranje, pojedinačno pakiran, min. 90% elastičan, poliester, 8 cm x 4 m</t>
  </si>
  <si>
    <t>Zavoj elastični za fiksiranje, pojedinačno pakiran, min. 90% elastičan, poliester, 10 cm x 4 m</t>
  </si>
  <si>
    <t>Zavoj elastični za fiksiranje, pojedinačno pakiran, min. 90% elastičan, poliester, 12 cm x 4 m</t>
  </si>
  <si>
    <t>Zavoj elastični za fiksiranje, pojedinačno pakiran, min. 90% elastičan, poliester, 15 cm x 4 m</t>
  </si>
  <si>
    <t>Zavoj srednje elastičan, za fiksiranje, pojedinačno pakiran, sterilan, pamuk, poliamid i elastan, 10 cm x 5 m</t>
  </si>
  <si>
    <t>Zavoj srednje elastičan, za fiksiranje, pamuk, poliamid i elastan, 20 cm x 5 m</t>
  </si>
  <si>
    <t>Zavoj srednje elastičan, za fiksiranje, pojedinačno pakiran, pamuk, poliamid i elastan, 15 cm x 5 m</t>
  </si>
  <si>
    <t>Zavoj srednje elastičan, za fiksiranje, pojedinačno pakiran, pamuk, poliamid i elastan, 10 cm x 5 m</t>
  </si>
  <si>
    <t>Zavoj srednje elastičan, za fiksiranje, pojedinačno pakiran, pamuk, poliamid i elastan, 6 cm x 5 m</t>
  </si>
  <si>
    <t>Zavoj kohezivni, za fiksaciju, s obrađenim rubom, prianja sam za sebe, ali ne lijepi se za kožu, 12 cm x 20 m</t>
  </si>
  <si>
    <t>Zavoj kohezivni, za fiksaciju, s obrađenim rubom, prianja sam za sebe, ali ne lijepi se za kožu, 10 cm x 20 m</t>
  </si>
  <si>
    <t>Zavoj kohezivni, za fiksaciju, s obrađenim rubom, prianja sam za sebe, ali ne lijepi se za kožu, 8 cm x 20 m</t>
  </si>
  <si>
    <t>Zavoj kohezivni, za fiksaciju, s obrađenim rubom, prianja sam za sebe, ali ne lijepi se za kožu, 6 cm x 20 m</t>
  </si>
  <si>
    <t>Zavoj kohezivni, za fiksaciju, s obrađenim rubom, prianja sam za sebe, ali ne lijepi se za kožu, 4 cm x 20 m</t>
  </si>
  <si>
    <t>Zavoj mrežasti, vel E ili 9-10, rola 25 m</t>
  </si>
  <si>
    <t>Zavoj mrežasti, vel A ili 1-2, rola 25 m</t>
  </si>
  <si>
    <t>Zavoj pamučni, utkani rub 12 cm x 10 m</t>
  </si>
  <si>
    <t>Zavoj pamučni, utkani rub 10 cm x 10 m</t>
  </si>
  <si>
    <t>Zavoj pamučni, utkani rub 6 cm x 10 m</t>
  </si>
  <si>
    <t>Zavoj dugoelastični, 63% pamuk, 28% poliamid, 9% elastan, 10 cm x 5 m</t>
  </si>
  <si>
    <t>Zavoj dugoelastični, 63% pamuk, 28% poliamid, 9% elastan, 10 cm x 10 m</t>
  </si>
  <si>
    <t>Zavoj dugoelastični, 78% pamuk, 16% poliamid, 6% poliuretan, 10 cm x 5 m</t>
  </si>
  <si>
    <t>Zavoj dugoelastični, 78% pamuk, 16% poliamid, 6% poliuretan, 10 cm x 10 m</t>
  </si>
  <si>
    <t>2. GRUPA - ZAVOJI - ZAVOJNI I SANITETSKI POTROŠNI MATERIJAL</t>
  </si>
  <si>
    <t>Dozvoljeno odstupanje na tražene dimenzije +/- 5%.. U slučaju potrebe provjere adekvatnosti proizvoda mogu se zatražiti uzorci.</t>
  </si>
  <si>
    <t>Traka OP samoljepljiva</t>
  </si>
  <si>
    <t>Flaster za fiksaciju, boje kože, rola na plastičnom kolutu, 5 cm x 5 m, sa plastičnim poklopcem, viskozna tkanina</t>
  </si>
  <si>
    <t>Flaster za fiksaciju, boje kože, rola na plastičnom kolutu, 2,5 cm x 5 m, sa plastičnim poklopcem, viskozna tkanina</t>
  </si>
  <si>
    <t>Flaster dvodijelni za CVK, sa jastučićem i prozorčićem za kontrolu ubodnog mjesta, 9 cm x 11 cm, sterilan</t>
  </si>
  <si>
    <t>Flaster dvodijelni za IV kanile, sa jastučićem i prozorčićem za kontrolu ubodnog mjesta, 6 cm x 7,5 cm, sterilan</t>
  </si>
  <si>
    <t>Flaster dvodijelni za IV kanile, sa jastučićem, 6 cm x 7,5 cm, sterilan</t>
  </si>
  <si>
    <t>Flaster dvodijelni za IV kanile, sa jastučićem, 5,5 cm x 6,5 cm, sterilan</t>
  </si>
  <si>
    <t>Flaster dvodijelni za IV kanile, sa jastučićem, 4,3 cm x 5 cm, sterilan</t>
  </si>
  <si>
    <t>Flaster za mjesto punkcije 2 cm x 4 cm, u roli 250 kom</t>
  </si>
  <si>
    <t>Folijski flaster, proziran, u roli 15 cm x 10 m</t>
  </si>
  <si>
    <t>Folijski flaster, proziran, u roli 10 cm x 10 m</t>
  </si>
  <si>
    <t>Prozirni zaštitni flaster 45 cm x 65 cm, sterilan</t>
  </si>
  <si>
    <t>Prozirni zaštitni flaster 45 cm x 50 cm, sterilan</t>
  </si>
  <si>
    <t>Prozirni zaštitni flaster 35 cm x 45 cm, sterilan</t>
  </si>
  <si>
    <t>Prozirni zaštitni flaster 20 cm x 45 cm, sterilan</t>
  </si>
  <si>
    <t>Prozirni zaštitni flaster 20 cm x 30 cm, sterilan</t>
  </si>
  <si>
    <t>Prozirni zaštitni flaster 15 cm x 20 cm, sterilan</t>
  </si>
  <si>
    <t>Sterilan flaster sa superapsorber jastučićem 10,5 cm x 20,5 cm, dimenzija flastera 15 cm x 25 cm</t>
  </si>
  <si>
    <t>Sterilan flaster sa superapsorber jastučićem 10,5 cm x 10,5 cm, dimenzija flastera 15 cm x 15 cm</t>
  </si>
  <si>
    <t>Sterilan flaster sa superapsorber jastučićem 8,2 cm x 8,1 cm, dimenzija flastera 12 cm x 12 cm</t>
  </si>
  <si>
    <t>Sterilan flaster sa jastučićem, vodootporan, 10 cm x 25 cm</t>
  </si>
  <si>
    <t>Sterilan flaster sa jastučićem, vodootporan, 10 cm x 20 cm</t>
  </si>
  <si>
    <t>Sterilan flaster sa jastučićem, vodootporan, 10 cm x 15 cm</t>
  </si>
  <si>
    <t>Sterilan flaster sa jastučićem, vodootporan, 8 cm x 10 cm</t>
  </si>
  <si>
    <t>Sterilan flaster sa jastučićem, vodootporan, 5 cm x 7 cm</t>
  </si>
  <si>
    <t>Sterilan flaster sa jastučićem 10 cm x 34 cm</t>
  </si>
  <si>
    <t>Sterilan flaster sa jastučićem 10 cm x 30 cm</t>
  </si>
  <si>
    <t>Sterilan flaster sa jastučićem 10 cm x 25cm</t>
  </si>
  <si>
    <t>Sterilan flaster sa jastučićem 10 cm x 20 cm</t>
  </si>
  <si>
    <t>Sterilan flaster sa jastučićem 10 cm x 15 cm</t>
  </si>
  <si>
    <t>Sterilan flaster sa jastučićem 8 cm x 10 cm</t>
  </si>
  <si>
    <t>Sterilan flaster sa jastučićem 5 cm x 7 cm</t>
  </si>
  <si>
    <t>Široki flaster bijeli(100% poliester), 30 cm x 10 m</t>
  </si>
  <si>
    <t>Široki flaster bijeli(100% poliester), 20 cm x 10 m</t>
  </si>
  <si>
    <t>Široki flaster bijeli(100% poliester), 15 cm x 10 m</t>
  </si>
  <si>
    <t>Široki flaster bijeli(100% poliester), 10 cm x 10 m</t>
  </si>
  <si>
    <t>Široki flaster bijeli(100% poliester), 5 cm x 10 m</t>
  </si>
  <si>
    <t>Flaster svileni (100% acetat), na kolutu sa plastičnim poklopcem, 5 cm x 5 m</t>
  </si>
  <si>
    <t>Flaster svileni (100% acetat), na kolutu sa plastičnim poklopcem 2,5 cm x 5 m</t>
  </si>
  <si>
    <t>Flaster za alergo-testiranje 7,5 cm x 12,5 cm, 100% polipropilen, testna polja 100% viskoza, 10 testnih polja</t>
  </si>
  <si>
    <t>3. GRUPA - FLASTERI I LJEPLJIVE TRAKE - ZAVOJNI I SANITETSKI POTROŠNI MATERIJAL</t>
  </si>
  <si>
    <t>Pleteni jednokratni dolčevita ovratnik za termo zaštitu vrata, grudi i ramena. Soft Spunbond 1-sl. netkani materijal, 50 gr/m2. Prozračnost 528 l/cm2/h. Propusnost vodene pare 7382 g/m2/24h. Plava boja. Univerzalna veličina</t>
  </si>
  <si>
    <t>par</t>
  </si>
  <si>
    <t>Postoperativna kompresivna čarapa, ccl 2, 23-32 mmHg, boja kože, butnjača, zatvoreni prsti, veličina XL</t>
  </si>
  <si>
    <t>Postoperativna kompresivna čarapa, ccl 2, 23-32 mmHg, boja kože, butnjača, zatvoreni prsti, veličina L</t>
  </si>
  <si>
    <t>Postoperativna kompresivna čarapa, ccl 2, 23-32 mmHg, boja kože, butnjača, zatvoreni prsti, veličina M</t>
  </si>
  <si>
    <t>Postoperativna kompresivna čarapa, ccl 2, 23-32 mmHg, boja kože, butnjača, zatvoreni prsti, veličina S</t>
  </si>
  <si>
    <t>Postoperativna kompresivna čarapa, ccl 2, 23-32 mmHg, boja kože, butnjača, otvoreni prsti, veličina XL</t>
  </si>
  <si>
    <t>Postoperativna kompresivna čarapa, ccl 2, 23-32 mmHg, boja kože, butnjača, otvoreni prsti, veličina L</t>
  </si>
  <si>
    <t>Postoperativna kompresivna čarapa, ccl 2, 23-32 mmHg, boja kože, butnjača, otvoreni prsti, veličina M</t>
  </si>
  <si>
    <t>Postoperativna kompresivna čarapa, ccl 2, 23-32 mmHg, boja kože, butnjača, otvoreni prsti, veličina S</t>
  </si>
  <si>
    <t>Čarapa za prevenciju tromboze, predoperativna, butnjača, 18-21 mmHg, veličina XL</t>
  </si>
  <si>
    <t>Čarapa za prevenciju tromboze, predoperativna, butnjača, 18-21 mmHg, veličina L</t>
  </si>
  <si>
    <t>Čarapa za prevenciju tromboze, predoperativna, butnjača, 18-21 mmHg, veličina M</t>
  </si>
  <si>
    <t>Čarapa za prevenciju tromboze, predoperativna, butnjača, 18-21 mmHg, veličina S</t>
  </si>
  <si>
    <t>Maska s vizirom koji se ne magli, OP, bijela, typ IIR</t>
  </si>
  <si>
    <t>Maska na vez, OP, troslojna, bijela, s trakama protiv magljenja, typ II</t>
  </si>
  <si>
    <t>Maska na vez, OP, troslojna, bijela, za osjetljivu kožu, typ II</t>
  </si>
  <si>
    <t>Maska na vez, OP, troslojna, Premium, typ II</t>
  </si>
  <si>
    <t>Maska protiv magljenja, OP,  AntiFog, typ II</t>
  </si>
  <si>
    <t>OP mantil, s omotom, sa sterilnim leđnim područjem, materijal SMMS, duljina trakice za vezivanje 54 cm, duljina manžete 6 cm, duljina rukava bez manžete 58 cm, širina prsišta 67 cm, širina mantila min. 150 cm, duljina mantila min. 130 cm, s dvobojnom transfer karticom i istaknutom veličinom mantila, sterilan</t>
  </si>
  <si>
    <t>OP mantil, pojačan nepropusnom folijom na prednjem dijelu 50 cm x 100 cm i na rukavima, s omotom, sa sterilnim leđnim područjem, materijal SMMS, 35 gr/m2, 100% polipropilen; 4-slojni (Spunbond-Meltblown-Meltblown-Spunbond). Duljina rukava bez manžete 64 cm, duljina manžete 8 cm, širina prsišta mantila 86 cm, duljina trakice za vezivanje 65 cm, širina mantila min. 190 cm, duljine mantila 150 cm, s dvobojnom transfer karticom i istaknutom veličinom mantila, sterilan</t>
  </si>
  <si>
    <t>OP mantil, sa omotom, sa sterilnim leđnim područjem, materijal SMMS, 35 gr/m2, 100% polipropilen; 4-slojni (Spunbond-Meltblown-Meltblown-Spunbond). Duljina rukava bez manžete 64 cm, duljina manžete 8 cm, širina prsišta mantila 86 cm, duljina trakice za vezivanje 65 cm, širina mantila min. 190 cm, duljine mantila 150 cm, s dvobojnom transfer karticom i istaknutom veličinom mantila, sterilan</t>
  </si>
  <si>
    <t>OP mantil, pojačan nepropusnom folijom na prednjem dijelu i na rukavima, s omotom, sa sterilnim leđnim područjem, materijal SMMS, duljina trakice za vezivanje 54 cm, duljina manžete 6 cm, duljina rukava bez manžete 58 cm, širina prsišta 67 cm, širina mantila min. 150 cm, duljina mantila min. 130 cm, s dvobojnom transfer karticom i istaknutom veličinom mantila, sterilan</t>
  </si>
  <si>
    <t>OP mantil, bez omota, pojačan nepropusnom folijom na prednjem dijelu 45 x 100 cm i na rukavima, sa sterilnim leđnim područjem, materijal SMMS, 35 gr/m2, 100% polipropilen; 4-slojni (Spunbond-Meltblown-Meltblown-Spunbond). Duljina rukava bez manžete 60,5 cm, duljina manžete 8 cm, širina prsišta mantila 66 cm, širina mantila 150 cm, duljine mantila min. 130 cm, sterilan</t>
  </si>
  <si>
    <t>OP mantil, za kraće operativne zahvate, sa niskom do srednjom količinom tekućina, sastav polipropilen i prozračna PE folija, veličina XL, sterilan</t>
  </si>
  <si>
    <t>Termo jakna sa gumicom i manžetama. SMMS 4-sl. netkani materijal, 35 gr/m2. Prozračnost 267  l/cm2/h. Propusnost vodene pare 7230 +/- 432 MVTR g/m2/24h. Plava boja. Veličina L</t>
  </si>
  <si>
    <t>Termo jakna sa gumicom i manžetama. SMMS 4-sl. netkani materijal, 35 gr/m2. Prozračnost 267  l/cm2/h. Propusnost vodene pare 7230 +/- 432 MVTR g/m2/24h. Plava boja. Veličina M</t>
  </si>
  <si>
    <t>Jednokratno odijelo, komplet bluza i hlače, V izrez. Bluza dva bočna džepa. SMMS 4-sl. netkani materijal, 35 gr/m2. Prozračnost 267  l/cm2/h. Propusnost vodene pare 7230 +/- 432 MVTR g/m2/24h. Zelena boja. Podešavanje hlača vezanjem. Veličina XXL</t>
  </si>
  <si>
    <t>Jednokratno odijelo, komplet bluza i hlače, V izrez. Bluza dva bočna džepa. SMMS 4-sl. netkani materijal, 35 gr/m2. Prozračnost 267  l/cm2/h. Propusnost vodene pare 7230 +/- 432 MVTR g/m2/24h. Zelena boja. Podešavanje hlača vezanjem. Veličina XL</t>
  </si>
  <si>
    <t>Jednokratno odijelo, komplet bluza i hlače, V izrez. Bluza dva bočna džepa. SMMS 4-sl. netkani materijal, 35 gr/m2. Prozračnost 267  l/cm2/h. Propusnost vodene pare 7230 +/- 432 MVTR g/m2/24h. Zelena boja. Podešavanje hlača vezanjem. Veličina L</t>
  </si>
  <si>
    <t>Jednokratno odijelo, komplet bluza i hlače, V izrez. Bluza dva bočna džepa. SMMS 4-sl. netkani materijal, 35 gr/m2. Prozračnost 267  l/cm2/h. Propusnost vodene pare 7230 +/- 432 MVTR g/m2/24h. Zelena boja. Podešavanje hlača vezanjem. Veličina M</t>
  </si>
  <si>
    <t>Jednokratno odijelo, komplet bluza i hlače, V izrez. Bluza dva bočna džepa. SMMS 4-sl. netkani materijal, 35 gr/m2. Prozračnost 267  l/cm2/h. Propusnost vodene pare 7230 +/- 432 MVTR g/m2/24h. Zelena boja. Podešavanje hlača vezanjem. Veličina S</t>
  </si>
  <si>
    <t>Jednokratne hlače. SMMS 4-sl. netkani materijal, 35 gr/m2. Prozračnost 267  l/cm2/h. Propusnost vodene pare 7230 +/- 432 MVTR g/m2/24h. Podešavanje hlača vezanjem. Zelena boja. Veličina XXL</t>
  </si>
  <si>
    <t>Jednokratne hlače. SMMS 4-sl. netkani materijal, 35 gr/m2. Prozračnost 267  l/cm2/h. Propusnost vodene pare 7230 +/- 432 MVTR g/m2/24h. Podešavanje hlača vezanjem. Zelena boja. Veličina XL</t>
  </si>
  <si>
    <t>Jednokratne hlače. SMMS 4-sl. netkani materijal, 35 gr/m2. Prozračnost 267  l/cm2/h. Propusnost vodene pare 7230 +/- 432 MVTR g/m2/24h. Podešavanje hlača vezanjem. Zelena boja. Veličina L</t>
  </si>
  <si>
    <t>Jednokratne hlače. SMMS 4-sl. netkani materijal, 35 gr/m2. Prozračnost 267  l/cm2/h. Propusnost vodene pare 7230 +/- 432 MVTR g/m2/24h. Podešavanje hlača vezanjem. Zelena boja. Veličina M</t>
  </si>
  <si>
    <t>Jednokratna bluza, V izrez, dva bočna džepa. SMMS 4-sl. netkani materijal, 35 gr/m2. Prozračnost 267  l/cm2/h. Propusnost vodene pare 7230 +/- 432 MVTR g/m2/24h. Zelena boja. Veličina XXL</t>
  </si>
  <si>
    <t>Jednokratna bluza, V izrez, dva bočna džepa. SMMS 4-sl. netkani materijal, 35 gr/m2. Prozračnost 267  l/cm2/h. Propusnost vodene pare 7230 +/- 432 MVTR g/m2/24h. Zelena boja. Veličina XL</t>
  </si>
  <si>
    <t>Jednokratna bluza, V izrez, dva bočna džepa. SMMS 4-sl. netkani materijal, 35 gr/m2. Prozračnost 267  l/cm2/h. Propusnost vodene pare 7230 +/- 432 MVTR g/m2/24h. Zelena boja. Veličina L</t>
  </si>
  <si>
    <t>Jednokratna bluza, V izrez, dva bočna džepa. SMMS 4-sl. netkani materijal, 35 gr/m2. Prozračnost 267  l/cm2/h. Propusnost vodene pare 7230 +/- 432 MVTR g/m2/24h. Zelena boja. Veličina M</t>
  </si>
  <si>
    <t>Jednokratne hlače. Hlače imaju dva bočna džepa. Soft Spunbond 1-sl. netkani materijal, 50 gr/m2. Prozračnost 528 l/cm2/h. Propusnost vodene pare 7382 g/m2/24h. Podešavanje hlača vezanjem. Zelena boja. Veličina XXL</t>
  </si>
  <si>
    <t>Jednokratne hlače. Hlače imaju dva bočna džepa. Soft Spunbond 1-sl. netkani materijal, 50 gr/m2. Prozračnost 528 l/cm2/h. Propusnost vodene pare 7382 g/m2/24h. Podešavanje hlača vezanjem. Zelena boja. Veličina XL</t>
  </si>
  <si>
    <t>Jednokratne hlače. Hlače imaju dva bočna džepa. Soft Spunbond 1-sl. netkani materijal, 50 gr/m2. Prozračnost 528 l/cm2/h. Propusnost vodene pare 7382 g/m2/24h. Podešavanje hlača vezanjem. Zelena boja. Veličina L</t>
  </si>
  <si>
    <t>Jednokratne hlače. Hlače imaju dva bočna džepa. Soft Spunbond 1-sl. netkani materijal, 50 gr/m2. Prozračnost 528 l/cm2/h. Propusnost vodene pare 7382 g/m2/24h. Podešavanje hlača vezanjem. Zelena boja. Veličina M</t>
  </si>
  <si>
    <t>Jednokratne hlače. Hlače imaju dva bočna džepa. Soft Spunbond 1-sl. netkani materijal, 50 gr/m2. Prozračnost 528 l/cm2/h. Propusnost vodene pare 7382 g/m2/24h. Podešavanje hlača vezanjem. Zelena boja. Veličina S</t>
  </si>
  <si>
    <t>Jednokratna bluza, V izrez sa pojačanom raglan kragnom. Bluza ima jedan gornji džep sa pregradom i dva bočna. Soft Spunbond 1-sl. netkani materijal, 50 gr/m2. Prozračnost 528 l/cm2/h. Propusnost vodene pare 7382 g/m2/24h. Zelena boja.Veličina XXL</t>
  </si>
  <si>
    <t>Jednokratna bluza, V izrez sa pojačanom raglan kragnom. Bluza ima jedan gornji džep sa pregradom i dva bočna. Soft Spunbond 1-sl. netkani materijal, 50 gr/m2. Prozračnost 528 l/cm2/h. Propusnost vodene pare 7382 g/m2/24h. Zelena boja.Veličina XL</t>
  </si>
  <si>
    <t xml:space="preserve">Jednokratna bluza, V izrez sa pojačanom raglan kragnom. Bluza ima jedan gornji džep sa pregradom i dva bočna. Soft Spunbond 1-sl. netkani materijal, 50 gr/m2. Prozračnost 528 l/cm2/h. Propusnost vodene pare 7382 g/m2/24h. Zelena boja.Veličina L </t>
  </si>
  <si>
    <t>Jednokratna bluza, V izrez sa pojačanom raglan kragnom. Bluza ima jedan gornji džep sa pregradom i dva bočna. Soft Spunbond 1-sl. netkani materijal, 50 gr/m2. Prozračnost 528 l/cm2/h. Propusnost vodene pare 7382 g/m2/24h. Zelena boja.Veličina M</t>
  </si>
  <si>
    <t>Jednokratna bluza, V izrez sa pojačanom raglan kragnom. Bluza ima jedan gornji džep sa pregradom i dva bočna. Soft Spunbond 1-sl. netkani materijal, 50 gr/m2. Prozračnost 528 l/cm2/h. Propusnost vodene pare 7382 g/m2/24h. Zelena boja.Veličina S</t>
  </si>
  <si>
    <t>Jednokratno odijelo, komplet hlače i bluza.Hlače imaju dva bočna džepa. Bluza V izrez sa pojačanom kragnom. Bluza ima jedan gornji džep sa pregradom i dva bočna. Soft Spunbond 1-sl. netkani materijal, 50 gr/m2. Prozračnost 528 l/cm2/h. Propusnost vodene pare 7382 g/m2/24h. Zelena boja. Podešavanje hlača vezanjem. Veličina XXL</t>
  </si>
  <si>
    <t>Jednokratno odijelo, komplet hlače i bluza.Hlače imaju dva bočna džepa. Bluza V izrez sa pojačanom kragnom. Bluza ima jedan gornji džep sa pregradom i dva bočna. Soft Spunbond 1-sl. netkani materijal, 50 gr/m2. Prozračnost 528 l/cm2/h. Propusnost vodene pare 7382 g/m2/24h. Zelena boja. Podešavanje hlača vezanjem. Veličina XL</t>
  </si>
  <si>
    <t>Jednokratno odijelo, komplet hlače i bluza.Hlače imaju dva bočna džepa. Bluza V izrez sa pojačanom kragnom. Bluza ima jedan gornji džep sa pregradom i dva bočna. Soft Spunbond 1-sl. netkani materijal, 50 gr/m2. Prozračnost 528 l/cm2/h. Propusnost vodene pare 7382 g/m2/24h. Zelena boja. Podešavanje hlača vezanjem. Veličina L</t>
  </si>
  <si>
    <t>Jednokratno odijelo, komplet hlače i bluza.Hlače imaju dva bočna džepa. Bluza V izrez sa pojačanom kragnom. Bluza ima jedan gornji džep sa pregradom i dva bočna. Soft Spunbond 1-sl. netkani materijal, 50 gr/m2. Prozračnost 528 l/cm2/h. Propusnost vodene pare 7382 g/m2/24h. Zelena boja. Podešavanje hlača vezanjem. Veličina M</t>
  </si>
  <si>
    <t>Jednokratno odijelo, komplet hlače i bluza.Hlače imaju dva bočna džepa. Bluza V izrez sa pojačanom kragnom. Bluza ima jedan gornji džep sa pregradom i dva bočna. Soft Spunbond 1-sl. netkani materijal, 50 gr/m2. Prozračnost 528 l/cm2/h. Propusnost vodene pare 7382 g/m2/24h. Zelena boja. Podešavanje hlača vezanjem. Veličina S</t>
  </si>
  <si>
    <t>OP mantil, bez omota, pojačan nepropusnom folijom na prednjem dijelu 50 x 100 cm i na rukavima, sa sterilnim leđnim područjem, materijal SMMS, 35 gr/m2, 100% polipropilen; 4-slojni (Spunbond-Meltblown-Meltblown-Spunbond). Duljina rukava bez manžete 64 cm, duljina manžete 8 cm, širina prsišta mantila 69 cm, širina mantila 160 cm, duljine mantila min. 150 cm, sterilan</t>
  </si>
  <si>
    <t>OP mantil, pojačan nepropusnom folijom na prednjem dijelu 50 cm x 100 cm i na rukavima, s omotom, sa sterilnim leđnim područjem, materijal SMMS, 35 gr/m2, 100% polipropilen; 4-slojni (Spunbond-Meltblown-Meltblown-Spunbond). Duljina rukava bez manžete 64 cm, duljina manžete 8 cm, širina prsišta mantila 74 cm, duljina trakice za vezivanje 65 cm, širina mantila min. 170 cm, duljine mantila 170 cm, s dvobojnom transfer karticom i istaknutom veličinom mantila, sterilan</t>
  </si>
  <si>
    <t>OP mantil, pojačan nepropusnom folijom na prednjem dijelu 50 cm x 100 cm i na rukavima, s omotom, sa sterilnim leđnim područjem, materijal SMMS, 35 gr/m2, 100% polipropilen; 4-slojni (Spunbond-Meltblown-Meltblown-Spunbond). Duljina rukava bez manžete 64  cm, duljina manžete 8 cm, širina prsišta mantila 69 cm, duljina trakice za vezivanje 65 cm, širina mantila min. 160 cm, duljine mantila min. 150 cm, s dvobojnom transfer karticom i istaknutom veličinom mantila, sterilan</t>
  </si>
  <si>
    <t>OP mantil, pojačan nepropusnom folijom na prednjem dijelu 45 cm x 100 cm i na rukavima, s omotom, sa sterilnim leđnim područjem, materijal SMMS, 35 gr/m2, 100% polipropilen; 4-slojni (Spunbond-Meltblown-Meltblown-Spunbond). Duljina rukava bez manžete 60.5 cm, duljina manžete 8 cm, širina prsišta mantila 66 cm, duljina trakice za vezivanje 65 cm, širina mantila min. 150 cm, duljine mantila min. 130 cm, s dvobojnom transfer karticom i istaknutom veličinom mantila, sterilan</t>
  </si>
  <si>
    <t>OP mantil, sa omotom, sa sterilnim leđnim područjem, materijal SMMS, 35 gr/m2, 100% polipropilen; 4-slojni (Spunbond-Meltblown-Meltblown-Spunbond). Duljina rukava bez manžete 64 cm, duljina manžete 8 cm, širina prsišta mantila 74 cm, duljina trakice za vezivanje 65 cm, širina mantila min. 170 cm, duljine mantila 170 cm, s dvobojnom transfer karticom i istaknutom veličinom mantila, sterilan</t>
  </si>
  <si>
    <t>OP mantil, s omotom, sa sterilnim leđnim područjem, materijal SMMS, 35 gr/m2, 100% polipropilen; 4-slojni (Spunbond-Meltblown-Meltblown-Spunbond). Duljina rukava bez manžete 64  cm, duljina manžete 8 cm, širina prsišta mantila 69 cm, duljina trakice za vezivanje 65 cm, širina mantila min. 160 cm, duljine mantila min. 150 cm, s dvobojnom transfer karticom i istaknutom veličinom mantila, sterilan</t>
  </si>
  <si>
    <t>OP mantil, s omotom, sa sterilnim leđnim područjem, materijal SMMS, 35 gr/m2, 100% polipropilen; 4-slojni (Spunbond-Meltblown-Meltblown-Spunbond). Duljina rukava bez manžete 60.5 cm, duljina manžete 8 cm, širina prsišta mantila 66 cm, duljina trakice za vezivanje 65 cm, širina mantila min. 150 cm, duljine mantila min. 130 cm, s dvobojnom transfer karticom i istaknutom veličinom mantila, sterilan</t>
  </si>
  <si>
    <t>OP mantill, s omotom i 2 ručnika, ojačan nepropusnom folijom na prednjem dijelu 50 cm x 100 cm i na rukavima, s omotom, sa sterilnim leđnim područjem, materijal Spunlace, 68 gr/m2, (100% celuloza i poliester,  1-slojni flizelin). Duljina rukava bez manžete 64 cm, duljina manžete 8 cm, širina prsišta mantila 74 cm, duljina trakice za vezivanje 65 cm, širina mantila min. 170 cm, duljina mantila min. 170 cm, s dvobojnom transfer karticom i istaknutom veličinom mantila, sterilan</t>
  </si>
  <si>
    <t>OP mantill, s omotom i 2 ručnika, ojačan nepropusnom folijom na prednjem dijelu 45 cm x 100 cm i na rukavima, s omotom, sa sterilnim leđnim područjem, materijal Spunlace, 68 gr/m2, (100% celuloza i poliester,  1-slojni flizelin). Duljina rukava bez manžete 60.5 cm, duljina manžete 8 cm, širina prsišta mantila 66 cm, duljina trakice za vezivanje 65 cm, širina mantila min. 150 cm, duljina mantila min. 130 cm, s dvobojnom transfer karticom i istaknutom veličinom mantila, sterilan</t>
  </si>
  <si>
    <t>OP mantil, s omotom i 2 ručnika, sa sterilnim leđnim područjem, materijal Spunlace, 68 gr/m2, (100% celuloza i poliester, 1-slojni flizelin). Duljina rukava bez manžete 64 cm, duljina manžete 8 cm, širina prsišta mantila 74 cm, duljina trakice za vezivanje 65 cm, širina mantila min. 170 cm, duljina mantila min. 170 cm, s dvobojnom transfer karticom i istaknutom veličinom mantila, sterilan</t>
  </si>
  <si>
    <t>OP mantil, s omotom i 2 ručnika, sa sterilnim leđnim područjem, materijal Spunlace, 68 gr/m2, (100% celuloza i poliester, 1-slojni flizelin). Duljina rukava bez manžete 64 cm, duljina manžete 8 cm, širina prsišta mantila 69 cm, duljina trakice za vezivanje 65 cm, širina mantila min. 160 cm, duljina mantila min. 150 cm, s dvobojnom transfer karticom i istaknutom veličinom mantila, sterilan</t>
  </si>
  <si>
    <t>OP mantil, s omotom  i 2 ručnika, sa sterilnim leđnim područjem, materijal Spunlace, 68 gr/m2, (100% celuloza i poliester, 1-slojni flizelin). Duljina rukava bez manžete 60.5 cm, duljina manžete 8 cm, širina prsišta mantila 66 cm, duljina trakice za vezivanje 65 cm, širina mantila min. 150 cm, duljina mantila min. 130 cm, s dvobojnom transfer karticom i istaknutom veličinom mantila, sterilan</t>
  </si>
  <si>
    <t>4. GRUPA - ODJEĆA I OBUĆA - ZAVOJNI I SANITETSKI POTROŠNI MATERIJAL</t>
  </si>
  <si>
    <t>Nepropusna samoljepljiva pregača</t>
  </si>
  <si>
    <t>HIBRIDNI KIRURŠKI SET, 1 prekrivka za stol 150cm x 190cm, 4 ručnika 30cm x 40cm, 1 navlaka za mayo stol 80cm x 145 cm, 2 ljepive trake 9cm x 50cm, 2 ljepive prekrivke 2-slojne 75cm x 90cm, 1 prekrivka 2-slojna, 235/330cmx450 cm, s obostrano prozirnom folijom,s torakalnim kirurškim izrezom, 60cmx40cm, s integriranom incizijskom folijom, dva femoralna kirurška izreza, 15 cm x 27 cm, s integriranom incizijskom folijom, s obostranim 2-dijelnim džepovima za aspirator, s dvije ljepive trake, 7cm x 5cm, s pokrivalima za oslonce za ruke</t>
  </si>
  <si>
    <t>KARDIOVASKULARNI KOMPLET - 1 prekrivka za stol 150 x 190cm, 4 ručnika 30 x 40cm, 2 prekrivke za stol za instrumente 80 x 145cm, 2 ljepljiva traka 9 x 50cm, 2 stopalice 37,5 x 24cm, 1 OP prekrivka 150 x 180cm, 1 prekrivka sa prorezom, obostrano 2-slojna Plussa pojačanjem 175cm x 260cm, sa prorezom 20cm x 100cm, integrirano učvršćenje za cijevi, 1 kardiovaskularna prekrivka, 2-slojna sa pojačanjem 300/225 x 370 cm, sa kirurškim izrezom 38cm x 40 cm, obostrani džepovi za aspirator, integrirana incizijska folija, dva dodatna džepa za aspirator, 5 zatvarača na čičak za učvrćivanje cijevi i kabela</t>
  </si>
  <si>
    <t>KOMPLET ZA VRAT - 1 prekrivka za stol 150 x 190cm, 4 ručnika 30 x 40cm, 1 prekrivka za stol za instrumente 80 x 145cm, 1 prekrivka s prorezom, 2 sl. sa pojačanjem 225 x 240 cm, prorez 20 x 20 cm, 1 prekrivka sa prorezom, 2 sl. 150cm x 260 cm, prorez 20 x 65 cm</t>
  </si>
  <si>
    <t>KOMPLET ZA GLAVU - 1 prekrivka za stol 150 x 190cm, 4 ručnika 30 x 40cm, 1 prekrivka za stol za instrumente 80 x 145cm, 1 ljepljiva traka 9 x 50cm, 1 turban prekrivka, 2-dijelna,vodoodbojan flizelin 2 sl. 130cm x 100, , 1 prekrivka sa prorezom, 225x300cm, 2-slojna sa pojačanjem, pravokutni prorez 14cm x 80 cm, integrirana fiksacija za cjevčice</t>
  </si>
  <si>
    <t>KOMPLET ZA KRANIOTOMIJU - 1 prekrivka za stol 150 x 190cm, 2 ručnika 30 x 40cm, 1 prekrivka za stol za instrumente 80 x 145cm, 3 samoljepljive prekrivke, PE folija 50 x 50cm, 1 prekrivka za kraniotomiju 225cm x 280cm, kir. otvor 19cm x 25cm, sa integriranom incizijskom folijom, intergrirana vrećica za prihvat tekućine, sito i držač za istjecanje forme, integrirana fiksacija za cjevčice</t>
  </si>
  <si>
    <t>KOMPLET ZA REKTUM- 1 prekrivka za stol 150 x 190cm, 4 ručnika 30 x 40cm, 3 Spunlace OP ogrtača 150 cm,  1 prekrivka za stol za instrumente 80 x 145cm, 2 zatvarača na čičak 2,5 x 20/24 cm, 2 mala vatena štapića, 10 okruglih tupfera sa RK niti, vel. 5, 20 pamučnih kompresa sa RK, 12-slojnih, 10 x 10 cm, 1 prekrivka za ispod pacijenta 75 x 120cm, 1 rektum prekrivka 260 cm x 310 cm ,sa integriranim nogavicama 125 cm, abdominalni OP izrez   35cm x 37cm, sa incizijskom folijom na OP izrezu 28cm x 32cm, perinealni otvor 10cm x 15 cm, sa 2-komornom vrećicom za sisaljku, sa navlakom za naslon za ruke, sa integriranom fiksacijom za cjevčice</t>
  </si>
  <si>
    <t>KOMPLET ZA KATETERIZACIJU: 1 Prekrivka 2-sl., 50 x 70cm, 1 Prekrivka 50 x 80cm, s rupom, 1 Jednokratna kartonska bubrežasta zdjelica, 1 Plastična posuda 120ml, 6  pamučnih tupfera okruglih, vel. 4, 2 pamučna kompresa 8-sl., 7,5 x 7,5cm, 2 Pregledne rukavice vel. L, 1 Jednokratna pinceta H7</t>
  </si>
  <si>
    <t>KOMPLET ZA ARTROSKOPIJU KOLJENA - 1 prekrivka za stol 150 x 190cm, 2 ručnika 30 x 40cm, 1 prekrivka za stol za instrumente 80 x 145cm, 1 OP prekrivka, 2-slojna 150 x 180cm, 1 ortopedska štokineta 33 x 55cm, 1 folijska ljepljiva traka 10 x 50cm , 1 prekrivka za artroskopiju koljena 225cm x 320cm, elastični OP izrez 6cm+7cm, integrirana vrećica za prihvat tekućine sa držačem za istjecanje forme, integrirana fiksacija za cjevčice i čičak traka</t>
  </si>
  <si>
    <t>KOMPLET ZA ARTROSKOPIJU RAMENA - 1 prekrivka za umotavanje 80 x 100cm, 1 prekrivka za stol za instrumente  80 x 145cm, 1 ortopedska štokineta 33 x 55cm, 1 folijska ljepljiva traka 10 x 50cm, 1 prekrivka sa prorezom, 2-slojna 225cm x 260cm, prorez 10cm x 100cm</t>
  </si>
  <si>
    <t>KOMPLET ZA ARTROSKOPIJU 2 - 1 prekrivka za umotavanje 100 x 120, 2 SMMS OP ogrtača 150 cm, 1 prekrivka za stol za instrumente  80 x 145 cm, 1 navlaka za kameru, reversno složena 13 x 250 cm, 1 ortopedska štokineta 33 x 55cm, 1 folijska ljepljiva traka 10 x 50cm, 1 ljepljiva traka 9 x 50cm, 1 prekrivka za ekstremitete, 2-slojna 200cm x 300cm, elastični OP izrez 7cm</t>
  </si>
  <si>
    <t>KOMPLET ZA ARTROSKOPIJU 1 - 1 prekrivka za umotavanje 80 x 100cm, 1 prekrivka za stol za instrumente 80 x 145cm, 1 navlaka za kameru, reversno složena 13 x 250cm, 1 ortopedska štokineta 33 x 55cm, 1 folijska ljepljiva traka 10 x 50cm, 1 ljepljiva traka 9 x 50cm, 1 prekrivka za ekstremitete, 2-slojna 200cm x 300cm, elastični OP izrez 7cm</t>
  </si>
  <si>
    <t>KOMPLET ZA DONJE EKSTREMITETE - 1 prekrivka za stol 150 x 190cm, 2 ručnika 30 x 40cm, 1 prekrivka za stol za instrumente Spezial 80 x cm, 1 ljepljiva traka 9 x 50cm, 1 OP prekrivka, 2-slojna 150 x 180cm, 1 prekrivka za ekstremitete, 2-slojna sa pojačanjem 270/200 x 335cm, elastični OP izrez 7cm, sa navlakom za naslon za ruku i sa integriranom fiksacijom za cjevčice</t>
  </si>
  <si>
    <t>KOMPLET ZA ŠAKU/STOPALO - 1 prekrivka za stol 150 x 190cm, 2 ručnika 30 x 40cm, 1 prekrivka za stol za instrumente 80 x 145cm, 1 prekrivka za ekstremitete ruka/stopalo, 2. sl. 225cm x 300cm, elastični OP izrez 7cm, sa integriranom fiksacijom za cjevčice</t>
  </si>
  <si>
    <t>KOMPLET ZA EKSTREMITETE  - 1 prekrivka za stol 150 x 190cm, 2 ručnika 30 x 40 cm, 1 prekrivka za stol za instrumente 80 x 145 cm, 1 OP prekrivka, 2-slojna 150 x 180 cm, 1 ortopedska štokineta 33 x 55 cm, 1 folijska ljepljiva traka 10 x 50 cm
1 prekrivka za ekstremitete, 2-slojna sa pojačanjem 225 x  320 cm, elastično OP izrez 7 cm, integrirana fiksacija za cjevčice</t>
  </si>
  <si>
    <t>KOMPLET ZA KUK - 1 prekrivka za stol 150 x 190 cm, 4 ručnika 30 x 40 cm, 1 prekrivka za stol za instrumente Spezial 80 x 145cm, 1 ljepljiva traka 9 x 50 cm, 1 samoljepljiva prekrivka, 2-slojna 75 x 90 cm, 1 OP prekrivka, 2-slojna 150 x 180 cm, 1 ortopedska štokineta 33 x 110 cm, 2 folijske ljepljive trake 10 x 50 cm, 1 prekrivka sa prorezom, 2-slojna sa pojačanjem 225 x 280, prorez 10cm x 100cm, sa integriranom fiksacijom za kablove, 1 anesteziološka prekrivka, 2-slojna sa pojačanjem 225cm x 270cm, sa navlakom za naslon za ruku, prorez  45cm x 65cm</t>
  </si>
  <si>
    <t>UROLOŠKI KOMPLET - 1 prekrivka za stol 150 x 190cm, 2 ručnika 30 x 40 cm, 1 čičak traka 2,5 x 20/24 cm, 1 TUR prekrivka 225/260 x 210cm, sa integriranim navlakama za noge 125 cm,                                                                                                                                                                                                                       perinealni OP izrez 5cm, suprapubični otvor 8cm,  sa integriranom vrećicom za prihvat tekućine, sa sitom i držačem za istjecanje forme, sa naprstnjakom bez lateksa</t>
  </si>
  <si>
    <t>KOMPLET ZA KORONAROGRAFIJU: 1 Prekrivka za stol 150x190cm, 2 mantila SMMS, 150cm, 1 prekrivka, 2-slojna, 38x45cm, 1 posuda plastična, četvrtasta, 3000ml, 1 šprica, 2-dijelna, 2ml, 3 šprice , 2-dijelne, Luer-Lock, 10ml, 1 šprica za kontrast, crvena, 10ml, 1 kanila 1,20x40mm, 1 kanila 0,80x40mm, 1 inzulinska kanila 0,45x12mm, 1 plastični pean 19cm, 2 plastična posuda, 250ml, 1 ljepljiva traka, 9x50cm, 12 okruglih tupfera,veličina 5, 1 magnetni brojač igli, 40 kompresa, 12-slojna, 10x10cm, 1 upijajuća prekrivka 50x75cm, 1 navlaka za olovno staklo, 100x100cm, 1 angiografska prekrivka 240x335cm</t>
  </si>
  <si>
    <t>BASIC SET: 1 prekrivka za stol 150 x 190 cm, 2 papirnati ručnik 30 x 40 cm, 1 OP mantil, SMMS standard, 130 cm, 1 mayo navlaka, 80 x 145 cm, 1 OP mantil, SMMS, sa pojačanjem, 150 cm, 1 ljepljiva traka, 9 x 50 cm, 1 vrećica za instrumente, 1 komora, 38 x 40 cm, 2 prekrivka, 2-slojna, sa ljepljivim rubom, 75 x 90 cm, 1 prekrivka, 2-slojna, sa ljepljivim rubom, 175 x 180 cm, 1 prekrivka, 2-slojna, sa ljepljivim rubom, 150 x 240 cm</t>
  </si>
  <si>
    <t>KOMPLET ZA KUK, ravni položaj: 1 prekrivka za stol 150x190cm, 1 navlaka za instrumentarski stolić 80x145cm, 1 Yankauer Ch.30, 300cm, 1 Redon drenažni sistem, 400ml, 1 Redon-dren RK Ch.14, 50 cm, 1 elektrokirurška olovka s kabelom od 5m, i sigurnosnim držačem, 1 jednokratna šprica 3-dijelna, Luer-Lock 50/60ml, 2 cjevasta zavoja, 7cmx1,5m, 1 šrtcaljka za mjehur i ranu 50/60ml, 1 prekrivka za kuk, ravni položaj, 450x350cm</t>
  </si>
  <si>
    <t>KOMPLET ZA KIRURGIJU REKTUMA - U ABDOMINALNO/PERINEALNI POLOŽAJ- 1 prekrivka za stol 150 x 190 cm, 4 ručnika 30 x 40 cm, 1 prekrivka za stol za instrumente 80 x 145 cm, 1 podloga 75 x 120 cm, 1 rektum prekrivka 260 cm x 310 cm ,sa integriranim nogavicama 125 cm, abdominalni OP izrez   35cm x 37cm, sa incizijskom folijom na OP izrezu 28cm x 32cm, perinealni otvor 10cm x 15 cm, sa 2-komornom vrećicom za sisaljku, sa navlakom za naslon za ruke, sa integriranom fiksacijom za cjevčice</t>
  </si>
  <si>
    <t>LAPARAROSKOPSKI KOMPLET - RAVNI POLOŽAJ - 1 prekrivka za stol 150 x 190, 2 ručnika 30 x 40 cm, 1 prekrivka za stol za instrumente 80 x 145 cm, 1 LAP-prekrivka 260/200cm 335cm, sa skupljenim nogama, abdominalni OP izrez 28cm x 32cm, sa navlakom za naslon za ruke, sa integriranom fiksacijom za cjevčice</t>
  </si>
  <si>
    <t>LAPARAROSKOPSKI KOMPLET - LITOTOMIJSKI POLOŽAJ -1 prekrivka za stol 150 x 190, 2 ručnika 30 x 40 cm, 1 prekrivka za stol za instrumente 80 x 145 cm, 1 LAP prekrivka 260x 310 cm,sa integriranim nogavicama 125c m,abdominalni OP izrez, abdominalni OP izrez 28cm x 32 cm, sa navlakom za naslon za ruke, sa integriranom fiksacijom za cjevčice</t>
  </si>
  <si>
    <t>UNIVERZALNI KOMPLET 2- 1 prekrivka za stol 150 x 190, 2 ručnika 30 x 40 cm, 1 prekrivka za stol za instrumente 80 x 145cm, 1 ljepljiva traka 9 x 50 cm, 1 samoljepljiva prekrivka 2-slojna 75 x 90 cm, 1 prekrivka sa prorezom 2-slojna sa pojačanjem 225 x 260 cm, sa prorezom 10 x 100, 1 samoljepljiva prekrivka 2-slojna,150 x 240, ljepljiva traka 15+70+15 cm</t>
  </si>
  <si>
    <t>UNIVERZALNI KOMPLET 1- 1 prekrivka za stol 150cm x 190cm, 4 ručnika 30cm x 40cm, 1 prekrivka za stol za instrumente 80cm x 145cm, 1 ljepljiva traka 9cm x 50cm, 2 samoljepive prekrivke, 2-slojne sa pojačanjem 75cm x 90cm, 1 samoljepiva prekrivka, 2-slojna sa pojačanjem 175cm x 180cm, ljepive trake 80cm, 1 samoljepiva prekrivka, 2-slojna  sa pojačanjem , 150cm x 250cm, ljepljiva traka 15+70+15 cm</t>
  </si>
  <si>
    <t>KOMPLET ZA ČIŠĆENJE - prekrivka dvoslojna 38cmx45cm, 1 kompresa 10cmx10 cm sa koso narezanim nitima za čišćenje, 4 komprese od netkanog tekstila 6-slojne 10cmx10cm</t>
  </si>
  <si>
    <t>KOMPLET ZA MALE ZAHVATE - prekrivka za stol 150cm x 190cm - 1 kom, papirnati ručnik 30cm x 40cm - 2 kom, ljepljiva traka 9cm x 90cm - 1 kom, prekrivka sa otvorom, 2 sl. 225cm x 240cm, samoljepljiva, kir. otvor 12 cm centralno</t>
  </si>
  <si>
    <t>OSNOVNI MINI KOMPLET - prekrivka za stol 150cm x 190cm - 1 kom, samoljepljiva prekrivka, 2 sl. 75cm x 90cm - 4 kom</t>
  </si>
  <si>
    <t>5. GRUPA - OPERACIJSKI KOMPLETI - ZAVOJNI I SANITETSKI POTROŠNI MATERIJAL</t>
  </si>
  <si>
    <t>pak</t>
  </si>
  <si>
    <t>Jednokratna medicinska posuda, celulozna, 252mm x 148mm x 48mm, a50</t>
  </si>
  <si>
    <t>Zaštitna navlaka za olovno staklo, 100cm x 80 cm, sterilna</t>
  </si>
  <si>
    <t>Ubrus za brisanje instrumenata 76 x 76 mm, pojedinačno pakirano, sterilno</t>
  </si>
  <si>
    <t>Prekrivka sa visokom moći upijanja, ljepiva, 50cm x 75cm, sterilna</t>
  </si>
  <si>
    <t>Navlaka za RTG, fi 120cm, transparentna, sterilna</t>
  </si>
  <si>
    <t>Prekrivka za RTG, transparentna, 80cm x 145cm, sterilna</t>
  </si>
  <si>
    <t>Maksilofacijalna prekrivka, 2-sl. 75cm x 90cm, sterilna, decentralni otvor u obliku romba 10cm x 14cm</t>
  </si>
  <si>
    <t>Oftalmološka prekrivka, 2-sl. 80cm x 80cm, sterilna, otvor centralno 7cm x 10cm, perforirana incizijska folija</t>
  </si>
  <si>
    <t>Učvršćenje za cijevi, samoljepivo, s trakama za fiksiranje 9cm x 11cm, sterilno</t>
  </si>
  <si>
    <t>Prekrivka za uho, 2 sl. 175cm x 240cm, sterilna, samoljepljiv uzdužan i ovalan otvor 5cm x 7,5cm</t>
  </si>
  <si>
    <t>Prekrivka za lice, 2 sl. 150cm x 240cm, sterilna, otvor poprečan, decentraliziran sa integriranom incizijskom folijom 8cm x 19cm</t>
  </si>
  <si>
    <t xml:space="preserve">Prekrivka s prorezom, 2 sl. 150cm x 250cm, sterilna, sa prorezom 10cm x 80cm </t>
  </si>
  <si>
    <t>Prekrivka za laparoskopiju kralježnice, 3 sl. 225cm x 320cm, sterilna, ovalan decentralan otvor 11cm x 22cm, uzdužno</t>
  </si>
  <si>
    <t>Prekrivka za artroskopiju koljena, 225cm x 320cm, sterilna, elastičan izrez 6cm sa 7cm, sa vrećicom, čičkom i ispustom</t>
  </si>
  <si>
    <t xml:space="preserve">Vertikalna prekrivka, 250cm x 330cm, sterilna, sa inc. folijom 80cm x 30cm </t>
  </si>
  <si>
    <t>Prekrivka za ekstremitete 225cm x 320cm sa pojačanom zonom operacijskog polja, elastičan izrez 7cm</t>
  </si>
  <si>
    <t>Prekrivka za ekstremitete 225cm x 320cm, sterilna, elastičan izrez 7cm</t>
  </si>
  <si>
    <t>Prekrivka za ekstremitete 200cm x 300cm, sterilna, elastičan izrez 7cm</t>
  </si>
  <si>
    <t>6. GRUPA - OPERACIJSKE NAMJENSKE PREKRIVKE - ZAVOJNI I SANITETSKI POTROŠNI MATERIJAL</t>
  </si>
  <si>
    <t>Prekrivka 120×60cm s ljepljivim rubom, izrađena od četveroslojnog laminata (poliolefinski film s otvorima + 2 sloja viskoze + poliolefinski film) s visokom razinom upijanja i efektom suhoće, upijanje 450 g/m², ispitana po normi EN13795, sterilna</t>
  </si>
  <si>
    <t>25.</t>
  </si>
  <si>
    <t>Podloga 70x90cm,  izrađena od četveroslojnog laminata (poliolefinski film s otvorima + 2 sloja viskoze + poliolefinski film) s visokom razinom upijanja i efektom suhoće, upijanje 450 g/m², ispitana po normi EN13795, sterilna</t>
  </si>
  <si>
    <t>24.</t>
  </si>
  <si>
    <t>Prekrivka 130x130cm s ljepljivim ovalnim otvorom 7x10 cm, dvoslojna, izrađena od nepropusno upijajućeg materijala (PP+LDPE), sterilna</t>
  </si>
  <si>
    <t>23.</t>
  </si>
  <si>
    <t>Prekrivka 150x200cm s ljepljivim otvorom fi 12cm, dvoslojna, izrađena od nepropusno upijajućeg materijala (viskoza + LDPE), sterilna</t>
  </si>
  <si>
    <t>22.</t>
  </si>
  <si>
    <t>Prekrivka 75x90cm s ljepljivim otvorom fi 8cm, dvoslojna, izrađena od nepropusno upijajućeg materijala (PP+LDPE), sterilna</t>
  </si>
  <si>
    <t>21.</t>
  </si>
  <si>
    <t>Prekrivka 50x60cm s ljepljivim otvorom fi 6cm, dvoslojna, izrađena od nepropusno upijajućeg materijala (viskoza + LDPE), sterilna</t>
  </si>
  <si>
    <t>20.</t>
  </si>
  <si>
    <t>Kirurška prekrivka od dvoslojnog nepropusno-upijajućeg materijala (viskoza + LDPE)  220x180cm s ljepljivim rubom i pojačanjem od troslojnog materijala (viskoza+spunlace+LDPE), sterilna</t>
  </si>
  <si>
    <t>19.</t>
  </si>
  <si>
    <t>Kirurška prekrivka od dvoslojnog nepropusno-upijajućeg materijala (viskoza + LDPE)  150x250cm s ljepljivim rubom i pojačanjem od troslojnog materijala (viskoza+spunlace+LDPE), sterilna</t>
  </si>
  <si>
    <t>18.</t>
  </si>
  <si>
    <t>Kirurška prekrivka od dvoslojnog nepropusno-upijajućeg materijala (LDPE+PP)  175x180cm s ljepljivim rubom i pojačanjem od troslojnog materijala (viskoza+spunlace+LDPE), sterilna</t>
  </si>
  <si>
    <t>17.</t>
  </si>
  <si>
    <t>Kirurška prekrivka od dvoslojnog nepropusno-upijajućeg materijala (viskoza + LDPE)  150x180cm s ljepljivim rubom i pojačanjem od troslojnog materijala (viskoza+spunlace+LDPE), sterilna</t>
  </si>
  <si>
    <t>16.</t>
  </si>
  <si>
    <t>Prekrivka 175x300cm s ljepljivim rubom, dvoslojna, izrađena od nepropusno upijajućeg materijala (PP+LDPE), sterilna</t>
  </si>
  <si>
    <t>15.</t>
  </si>
  <si>
    <t>Kirurška prekrivka od dvoslojnog nepropusno-upijajućeg materijala (viskoza + LDPE)  150x240cm s ljepljivim rubom, sterilna</t>
  </si>
  <si>
    <t>14.</t>
  </si>
  <si>
    <t>Prekrivka 175x180cm s ljepljivim rubom, dvoslojna, izrađena od nepropusno upijajućeg materijala (PP+LDPE), sterilna</t>
  </si>
  <si>
    <t>13.</t>
  </si>
  <si>
    <t>Prekrivka 180x150cm s ljepljivim rubom, dvoslojna, izrađena od nepropusno upijajućeg materijala (PP+LDPE), sterilna</t>
  </si>
  <si>
    <t>12.</t>
  </si>
  <si>
    <t>Prekrivka 90x100cm s ljepljivim rubom, dvoslojna, izrađena od nepropusno upijajućeg materijala (PP+LDPE), sterilna</t>
  </si>
  <si>
    <t>11.</t>
  </si>
  <si>
    <t>Prekrivka 75x90cm s ljepljivim rubom, dvoslojna, izrađena od nepropusno upijajućeg materijala (PP+LDPE), sterilna</t>
  </si>
  <si>
    <t>10.</t>
  </si>
  <si>
    <t>Kirurška prekrivka od dvoslojnog nepropusno-upijajućeg materijala (viskoza + LDPE)  50x70cm s ljepljivim rubom, sterilna</t>
  </si>
  <si>
    <t>9.</t>
  </si>
  <si>
    <t>Prekrivka 50x50cm s ljepljivim rubom, dvoslojna, izrađena od nepropusno upijajućeg materijala (PP+LDPE), sterilna</t>
  </si>
  <si>
    <t>8.</t>
  </si>
  <si>
    <t>Navlaka za mayo stol , 80cm x 140cm, crvena, pojačana, sterilna,</t>
  </si>
  <si>
    <t>7.</t>
  </si>
  <si>
    <t>Navlaka za mayo stol , 80cm x 145cm, s pojačanjem od troslojnog materijala (viskoza+spunlace+LDPE) , sterilna,</t>
  </si>
  <si>
    <t>6.</t>
  </si>
  <si>
    <t>Prekrivka 150x190cm, dvoslojna, izrađena od nepropusno upijajućeg materijala (PP+LDPE), sterilna</t>
  </si>
  <si>
    <t>5.</t>
  </si>
  <si>
    <t>Prekrivka 120x140cm, dvoslojna, izrađena od nepropusno upijajućeg materijala (PP+LDPE), sterilna</t>
  </si>
  <si>
    <t>4.</t>
  </si>
  <si>
    <t>Prekrivka 150x240cm, dvoslojna, izrađena od nepropusno upijajućeg materijala (PP+LDPE), sterilna</t>
  </si>
  <si>
    <t>3.</t>
  </si>
  <si>
    <t>Prekrivka 100x150cm, dvoslojna, izrađena od nepropusno upijajućeg materijala (PP+LDPE), sterilna</t>
  </si>
  <si>
    <t>2.</t>
  </si>
  <si>
    <t>Prekrivka 90x100cm, dvoslojna, izrađena od nepropusno upijajućeg materijala (PP+LDPE), sterilna</t>
  </si>
  <si>
    <t>1.</t>
  </si>
  <si>
    <t>7. GRUPA - JEDNOKRATNE PREKRIVKE - ZAVOJNI I SANITETSKI POTROŠNI MATERIJAL</t>
  </si>
  <si>
    <t>KOM</t>
  </si>
  <si>
    <t>TRAKA STERILNO PAKIRANA ZA POVRŠINSKO ZATVARANJE KOŽE IZ NETKANOG MATERIJALA S HIPOALERGENSKIM POLIAKRILATNIM LJEPILOM, POJAČANE FILAMENTIMA ZA BOLJU ČVRSTOĆU 6 MM X 75 MM, 50 X A'3 TRAKICA U PAKIRANJU.</t>
  </si>
  <si>
    <t>TRAKA STERILNO PAKIRANA ZA POVRŠINSKO ZATVARANJE KOŽE IZ NETKANOG MATERIJALA S HIPOALERGENSKIM POLIAKRILATNIM LJEPILOM, POJAČANE FILAMENTIMA ZA BOLJU ČVRSTOĆU 12 MM X 100 MM, 50 X A'6 TRAKICA U PAKIRANJU.</t>
  </si>
  <si>
    <t>TRAKA STERILNO PAKIRANA ZA POVRŠINSKO ZATVARANJE KOŽE IZ NETKANOG MATERIJALA S HIPOALERGENSKIM POLIAKRILATNIM LJEPILOM, POJAČANE FILAMENTIMA ZA BOLJU ČVRSTOĆU 6 MM X 100 MM, 50 X A'10 TRAKICA U PAKIRANJU.</t>
  </si>
  <si>
    <t>ANTIMIKROBIJSKE INCIZIJSKE FOLIJE OD POLIESTERA  DEBLJINE 0,025MM S HIPOALERGIJSKIM AKRILATNIM LJEPILOM U KOJE JE INKORPORIRAN 2% JODOFORM, DIMENZIJA 44X35CM S PODRUČJEM INCIZIJE 34X35 CM. 10 KOMADA U PAKIRANJU.</t>
  </si>
  <si>
    <t>ANTIMIKROBIJSKA INCIZIJSKA FOLIJA OD POLIESTERA  DEBLJINE 0,025MM S HIPOALERGIJSKIM AKRILATNIM LJEPILOM U KOJE JE INKORPORIRAN 2% JODOFORM, DIMENZIJA 66X60 CM S PODRUČJEM INCIZIJE 56X60 CM. 10 KOMADA U PAKIRANJU.</t>
  </si>
  <si>
    <t>VREĆICA ZA IZOLACIJU, STERILNA OD PROZIRNE PLASTIKE I OTVOROM S VEZICOM ZA ZATVARANJE DIMENZIJE 49X49 CM. 10 KOMADA U PAKIRANJU.</t>
  </si>
  <si>
    <t>JEDNOKRATNI NASTAVCI ZA KIRURŠKU ŠIŠALICU S FIKSNOM GLAVOM, KOMPATIBILNI S POSTOJEĆOM 3M PROFESIONALNOM KIRURŠKOM ŠIŠALICOM 9681, MINIMALNA ŠIRINA NASTAVKA 36.4 MM, POJEDINAČNO PAKIRANI, DIZAJN NASTAVKA UKLJUČUJE DVA NOŽIĆA OD KOJIH JE SAMO GORNJI POKRETAN ŠTO OSIGURAVA MINIMALNO OŠTEĆENJE KOŽE PRILIKOM ŠIŠANJA, RAZINA MOGUĆNOSTI OŠTEĆENJA KOŽE ISPOD 5 %, UKLANJAJU SVE VRSTE DLAKA U JEDNOM PRIJELAZU, POGODNI ZA BRZU PRIPREMU VEĆE POVRŠINE OPERATIVNOG POLJA, MOGUĆNOST POSTAVLJANJA NASTAVKA TEHNIKOM BEZ DODIRA. 50 KOMADA U PAKIRANJU.</t>
  </si>
  <si>
    <t>JEDNOKRATNI NASTAVCI ZA KIRURŠKU ŠIŠALICU S POKRETNOM GLAVOM, KOMPATIBILNI S POSTOJEĆOM 3M KIRURŠKOM ŠIŠALICOM 9661L, MINIMALNA ŠIRINA NASTAVKA 27.9 MM, POJEDINAČNO PAKIRANI, POKRETNI U SVIM SMJEROVIMA, GORE ILI DOLJE, LIJEVO ILI DESNO, MOGUĆNOST OKRETANJA NASTAVKA MINIMALNO 360 STUPNJEVA RADI OLAKŠANOG PRISTUPA TEŽE DOSTUPNIM REGIJAMA TIJELA, DIZAJN NASTAVKA UKLJUČUJE DVA NOŽIĆA OD KOJIH JE SAMO GORNJI POKRETAN ŠTO OSIGURAVA MINIMALNO OŠTEĆENJE KOŽE PRILIKOM ŠIŠANJA, RAZINA MOGUĆNOSTI OŠTEĆENJA KOŽE ISPOD 2 %, MOGUĆNOST POSTAVLJANJA NASTAVKA TEHNIKOM BEZ DODIRA. 50 KOMADA U PAKIRANJU.</t>
  </si>
  <si>
    <t>FILM ZAŠTITNI ZA KOŽU, NA BAZI POLIMERA, NE SADRŽI ALKOHOL I VAZELIN, NE PEČE I NE MASTI KOŽU, VODONEPROPUSAN, PROZIRAN, BEZ MIRISA, STERILNO PAKIRAN, ZA ZAŠTITU KOŽE OD TJELESNIH IZLUČEVINA, ZA ZAŠTITU KOŽE U OKOLINI RANA, ŠTITI NJEŽNU KOŽU OD MEHANIČKIH OŠTEĆENJA IZAZVANIH LJEPLJENJEM I SKIDANJEM KIRURŠKIH TRAKA I POVOJA, ŠTITI OŠTEĆENU KOŽU DO 72 SATA, 28 ML RASPRŠIVAČ</t>
  </si>
  <si>
    <t>TRANSPARENTAN AKRILATNI POSTOPERATIVNI POVOJ ZA KIRURŠKE REZOVE KOD KOJIH SE OČEKUJE NISKA DO UMJERENA SEKRECIJA. 
SASTOJI OD POLIURETANSKE FOLIJE I INTEGRIRANOG PROZIRNOG, POLIMERSKOG GEL JASTUČIĆA S MOGUĆNOŠĆU UPIJANJA TEKUĆINE DO 4 PUTA VLASTITE TEŽINE. OMOGUĆUJE KONSTANTAN NADZOR KIRURŠKOG REZA BEZ SKIDANJA SAMOG POVOJA, MAKSIMALNO VRIJEME UPOTREBE OD 7 DO 28 DANA, OVISNO O STANJU POVOJA I KOLIČINI EKSUDATA U GEL JASTUČIĆU. VODONEPROPUSTAN, BARIJERA ZA VIRUSE I BAKTERIJE, POLUPROPUSTAN - OMOGUĆUJE IZMJENU PLINOVA S POVRŠINE KOŽE. HIPOALERGIJSKO POLIAKRILATNO LJEPILO S PERFORACIJAMA ZA DUGOTRAJNU FIKSACIJU, BEZ LATEKSA, S PAPIRNATIM OKVIROM ZA LAKŠE POSTAVLJANJE, POJEDINAČNO STERILNO PAKIRAN. DIMEZIJE: 9,0 X 35,0 CM, DIMENZIJA UPIJAJUĆEG GEL JASTUĆIĆA 4,5 X 30,0 CM, MAKSIMALNA MOGUĆNOST UPIJANJA 40-60 ML TEKUĆINE, ZA REZOVE DO 28,0 CM. 30 KOMADA U KUTIJI.</t>
  </si>
  <si>
    <t>TRANSPARENTAN AKRILATNI POSTOPERATIVNI POVOJ ZA KIRURŠKE REZOVE KOD KOJIH SE OČEKUJE NISKA DO UMJERENA SEKRECIJA. 
SASTOJI OD POLIURETANSKE FOLIJE I INTEGRIRANOG PROZIRNOG, POLIMERSKOG GEL JASTUČIĆA S MOGUĆNOŠĆU UPIJANJA TEKUĆINE DO 4 PUTA VLASTITE TEŽINE. OMOGUĆUJE KONSTANTAN NADZOR KIRURŠKOG REZA BEZ SKIDANJA SAMOG POVOJA, MAKSIMALNO VRIJEME UPOTREBE OD 7 DO 28 DANA, OVISNO O STANJU POVOJA I KOLIČINI EKSUDATA U GEL JASTUČIĆU. VODONEPROPUSTAN, BARIJERA ZA VIRUSE I BAKTERIJE, POLUPROPUSTAN - OMOGUĆUJE IZMJENU PLINOVA S POVRŠINE KOŽE. HIPOALERGIJSKO POLIAKRILATNO LJEPILO S PERFORACIJAMA ZA DUGOTRAJNU FIKSACIJU, BEZ LATEKSA, S PAPIRNATIM OKVIROM ZA LAKŠE POSTAVLJANJE, POJEDINAČNO STERILNO PAKIRAN. DIMEZIJE: 9,0 X 25,0 CM, DIMENZIJA UPIJAJUĆEG GEL JASTUĆIĆA 4,5 X 20 CM, MAKSIMALNA MOGUĆNOST UPIJANJA 30-40 ML TEKUĆINE, ZA REZOVE DO 18,0 CM. 30 KOMADA U KUTIJI.</t>
  </si>
  <si>
    <t>TRANSPARENTAN AKRILATNI POSTOPERATIVNI POVOJ ZA KIRURŠKE REZOVE KOD KOJIH SE OČEKUJE NISKA DO UMJERENA SEKRECIJA. 
SASTOJI OD POLIURETANSKE FOLIJE I INTEGRIRANOG PROZIRNOG, POLIMERSKOG GEL JASTUČIĆA S MOGUĆNOŠĆU UPIJANJA TEKUĆINE DO 4 PUTA VLASTITE TEŽINE. OMOGUĆUJE KONSTANTAN NADZOR KIRURŠKOG REZA BEZ SKIDANJA SAMOG POVOJA, MAKSIMALNO VRIJEME UPOTREBE OD 7 DO 28 DANA, OVISNO O STANJU POVOJA I KOLIČINI EKSUDATA U GEL JASTUČIĆU. VODONEPROPUSTAN, BARIJERA ZA VIRUSE I BAKTERIJE, POLUPROPUSTAN - OMOGUĆUJE IZMJENU PLINOVA S POVRŠINE KOŽE. HIPOALERGIJSKO POLIAKRILATNO LJEPILO S PERFORACIJAMA ZA DUGOTRAJNU FIKSACIJU, BEZ LATEKSA, S PAPIRNATIM OKVIROM ZA LAKŠE POSTAVLJANJE, POJEDINAČNO STERILNO PAKIRAN. DIMEZIJE: 14,2 X 15,8 CM OVALNI, DIMENZIJA UPIJAJUĆEG GEL OVALNOG JASTUČIĆA 8,5 X 10,7 CM, ZA RANE I REZOVE DO 10,0 CM. 5 KOMADA U KUTIJI.</t>
  </si>
  <si>
    <t>TRANSPARENTAN AKRILATNI POSTOPERATIVNI POVOJ ZA KIRURŠKE REZOVE KOD KOJIH SE OČEKUJE NISKA DO UMJERENA SEKRECIJA. 
SASTOJI OD POLIURETANSKE FOLIJE I INTEGRIRANOG PROZIRNOG, POLIMERSKOG GEL JASTUČIĆA S MOGUĆNOŠĆU UPIJANJA TEKUĆINE DO 4 PUTA VLASTITE TEŽINE. OMOGUĆUJE KONSTANTAN NADZOR KIRURŠKOG REZA BEZ SKIDANJA SAMOG POVOJA, MAKSIMALNO VRIJEME UPOTREBE OD 7 DO 28 DANA, OVISNO O STANJU POVOJA I KOLIČINI EKSUDATA U GEL JASTUČIĆU. VODONEPROPUSTAN, BARIJERA ZA VIRUSE I BAKTERIJE, POLUPROPUSTAN - OMOGUĆUJE IZMJENU PLINOVA S POVRŠINE KOŽE. HIPOALERGIJSKO POLIAKRILATNO LJEPILO S PERFORACIJAMA ZA DUGOTRAJNU FIKSACIJU, BEZ LATEKSA, S PAPIRNATIM OKVIROM ZA LAKŠE POSTAVLJANJE, POJEDINAČNO STERILNO PAKIRAN. DIMEZIJE: 11,1 X 12,7 CM OVALNI, DIMENZIJA UPIJAJUĆEG GEL OVALNOG JASTUČIĆA 6,0 X 7,6 CM, ZA RANE I REZOVE DO 4,0 CM. 5 KOMADA U KUTIJI.</t>
  </si>
  <si>
    <t>TRANSPARENTAN AKRILATNI POSTOPERATIVNI POVOJ ZA KIRURŠKE REZOVE KOD KOJIH SE OČEKUJE NISKA DO UMJERENA SEKRECIJA. 
SASTOJI OD POLIURETANSKE FOLIJE I INTEGRIRANOG PROZIRNOG, POLIMERSKOG GEL JASTUČIĆA S MOGUĆNOŠĆU UPIJANJA TEKUĆINE DO 4 PUTA VLASTITE TEŽINE. OMOGUĆUJE KONSTANTAN NADZOR KIRURŠKOG REZA BEZ SKIDANJA SAMOG POVOJA, MAKSIMALNO VRIJEME UPOTREBE OD 7 DO 28 DANA, OVISNO O STANJU POVOJA I KOLIČINI EKSUDATA U GEL JASTUČIĆU. VODONEPROPUSTAN, BARIJERA ZA VIRUSE I BAKTERIJE, POLUPROPUSTAN - OMOGUĆUJE IZMJENU PLINOVA S POVRŠINE KOŽE. HIPOALERGIJSKO POLIAKRILATNO LJEPILO S PERFORACIJAMA ZA DUGOTRAJNU FIKSACIJU, BEZ LATEKSA, S PAPIRNATIM OKVIROM ZA LAKŠE POSTAVLJANJE, POJEDINAČNO STERILNO PAKIRAN. DIMEZIJE: 7,6 X 9,5 CM OVALNI, DIMENZIJA UPIJAJUĆEG GEL OVALNOG JASTUČIĆA 3,8 X 5,7 CM, ZA RANE I REZOVE DO 2,5 CM. 5 KOMADA U KUTIJI.</t>
  </si>
  <si>
    <t>KIRURŠKA TRAKA PAPIRNATA, PRILAGODLJIVA, MIKROPOROZNA, NIJE VODOOTPORNA, ZA NJEŽNU I OSJETLJIVU KOŽU TE DUGOTRAJNO NOŠENJE, BIJELA, SADRŽI HIPOALERGIJSKO, POLIAKRILATNO LJEPILO OSJETLJIVO NA PRITISAK, LAB* PREMAZ NA POLEĐINI TRAKE, ODLIČNA LJEPLJIVOST NA VLAŽNOJ KOŽI, DIMENZIJA 5 CM X 9,1 M S DISPENZOROM. 6 KOMADA U PAKIRANJU.</t>
  </si>
  <si>
    <t>KIRURŠKA TRAKA PAPIRNATA, PRILAGODLJIVA, MIKROPOROZNA, NIJE VODOOTPORNA, ZA NJEŽNU I OSJETLJIVU KOŽU TE DUGOTRAJNO NOŠENJE, BIJELA, SADRŽI HIPOALERGIJSKO, POLIAKRILATNO LJEPILO OSJETLJIVO NA PRITISAK, LAB* PREMAZ NA POLEĐINI TRAKE, ODLIČNA LJEPLJIVOST NA VLAŽNOJ KOŽI,  DIMENZIJA 2,5 CM X 9,1 M S DISPENZOROM. 12 KOMADA U PAKIRANJU.</t>
  </si>
  <si>
    <t>KIRURŠKA TRAKA PAPIRNATA, PRILAGODLJIVA, MIKROPOROZNA, NIJE VODOOTPORNA, ZA NJEŽNU I OSJETLJIVU KOŽU TE DUGOTRAJNO NOŠENJE, BIJELA, SADRŽI HIPOALERGIJSKO, POLIAKRILATNO LJEPILO OSJETLJIVO NA PRITISAK, LAB* PREMAZ NA POLEĐINI TRAKE, ODLIČNA LJEPLJIVOST NA VLAŽNOJ KOŽI, DIMENZIJA 1,25 CM X 9,1 M S DISPENZOROM. 24 KOMADA U PAKIRANJU.</t>
  </si>
  <si>
    <t>PRIČVRŠČIVAČ ZA KANILE SA  CHG 8,5cmx11,5cm</t>
  </si>
  <si>
    <t>PRIČVRŠČIVAČ ZA KANILE SA  CHG 7,0cmx8,5cm</t>
  </si>
  <si>
    <t>PRIČVRŠČIVAČ ZA KANILE SA  CHG 10cmx12cm</t>
  </si>
  <si>
    <t>8. GRUPA - PRIČVRŠĆIVAČI SA CHG, KIRURŠKE TRAKE I POVOJI SA POSEBNOM NAMJENOM - ZAVOJNI I SANITETSKI POTROŠNI MATERIJAL</t>
  </si>
  <si>
    <t>Sterilna prekrivka 75x75</t>
  </si>
  <si>
    <t>Navlaka za kameru sterilna 14x250</t>
  </si>
  <si>
    <r>
      <rPr>
        <b/>
        <sz val="12"/>
        <rFont val="Cambria"/>
        <family val="1"/>
        <charset val="238"/>
      </rPr>
      <t>Set za kuk basic:</t>
    </r>
    <r>
      <rPr>
        <sz val="12"/>
        <rFont val="Cambria"/>
        <family val="1"/>
        <charset val="238"/>
      </rPr>
      <t xml:space="preserve">                                                                                                               4 Celulozni ručnik, 18 cm x 25 cm
1 Prekrivka 200 cm x 260 cm, 20 x 102 cm, 3 slojna
1 ljepljiva OP-prekrivka, 300 cm x 175 cm, 3 slojna
1 Navlaka za stol, 150 cm x 190 cm, upijajuća
2 OP-traka, 9 cm x 49 cm, ljepljiva
1 Štokineta, 32x120 cm, zamotana
1 Ojačani prerkivka za stol, 150 cm x 190 cm, upijajući
1 OP prekrivka, 75 cm x 90 cm, 2 slojna
1 Pojačana navlaka za stalak Mayo, 79 cm x 145 cm, upijajuća</t>
    </r>
  </si>
  <si>
    <r>
      <rPr>
        <b/>
        <sz val="12"/>
        <rFont val="Cambria"/>
        <family val="1"/>
        <charset val="238"/>
      </rPr>
      <t xml:space="preserve">Kirurški set za laparaskopiju abdomena </t>
    </r>
    <r>
      <rPr>
        <sz val="12"/>
        <rFont val="Cambria"/>
        <family val="1"/>
        <charset val="238"/>
      </rPr>
      <t>: Sterilan,                                                                                                                                                                                                                                                                                                                                                                                                                                                                                    1x Krep papir 60x60,                                                                                                                                                                                                    1x Laparaskopska prekrivka 250/ 175/ 270x260 cm, s perinealnim otvorom i i ljepljivim otvorom 25x30 cm,                               2x Pojačana, ljepljiva prekrivka 75x75,                                                                                                                                                                 2x Vrećica za dijatermiju,                                                                                                                                                                                                     2x Op. Traka 9x49 cm,                                                                                                                                                                                                      1x Mayo prekrivka za insrtrumentalni stolić, sadrži 21% bio-baziranog materijala u glavnom materijalu prekrivki,                                                                                                                                                                                                                           3x Kirurški ogrtač HP XL-L,                                                                                                                                                                                           1x Prekrivka za stol 150 x 170 cm, pojačani dio 75x 170 cm,                                                                                                                        1x Prekrivka za stol, omot 150 x 190 cm</t>
    </r>
  </si>
  <si>
    <t xml:space="preserve">Prekrivka za extremitete, 200 cm / 300 cm x 320 cm, s otvorom 7 cm, elastični otvor, vrećica </t>
  </si>
  <si>
    <t>Vertikalna izolacijska prekrivka 330cm x 240cm s incizijskim otvorom 86x25 cm,</t>
  </si>
  <si>
    <r>
      <rPr>
        <b/>
        <sz val="12"/>
        <rFont val="Cambria"/>
        <family val="1"/>
        <charset val="238"/>
      </rPr>
      <t xml:space="preserve">Vaskularni set:  </t>
    </r>
    <r>
      <rPr>
        <sz val="12"/>
        <rFont val="Cambria"/>
        <family val="1"/>
        <charset val="238"/>
      </rPr>
      <t xml:space="preserve">                                                                                                                                                                                          1x ljepljiva OP prekrivka 240x250 cm, upijajuća                                                                                 1x  ljepljiva Op prekrivka 240 x 175, upijajuća                                                   2 x prekrivka s ljepljivim rubom 140x100 cm                                                                                             2x OP- traka 9cm x 49 cm, ljepljiva                                                                     7x upijajući zavoj 15cm x 25 cm                                                                           1x plastićna hvataljka za tupfere, 24 cm, plava                                                           1x navlaka za UZV sondu, 15 cm x 244 cm  s gelom za UZV od 20 grama                                                                                                               5x trbušne komprese, s rt niti, 30cm x 40 cm                                                                                                     1x  posuda, 500  ml, plava, okrugla                                                                                    1x posuda, 250 ml, plava, okrugla                                                                                3x šprica, s navojem i silikonskim dijelom , 5 mk                                                                    40x kompresa, 5cm x 5cm                                                                                                                         1x vrećica za instrumente, 20x30 cm                                                                                                   20x tupfer, vel 5                                                                                                       2x pojačana mayo navlaka za stolić, 70 cm x 145cm                                                                                             2x kiruški ogrtač, standardni, XXL-XL dužine 161cm                                                                             5x ručnik za ruke, 47cm x 38cm                                                                                                1x navlaka za stol, upijajuča, 150cm x 190 cm                                                                </t>
    </r>
  </si>
  <si>
    <r>
      <rPr>
        <b/>
        <sz val="12"/>
        <rFont val="Cambria"/>
        <family val="1"/>
        <charset val="238"/>
      </rPr>
      <t>Univerzalni se</t>
    </r>
    <r>
      <rPr>
        <sz val="12"/>
        <rFont val="Cambria"/>
        <family val="1"/>
        <charset val="238"/>
      </rPr>
      <t xml:space="preserve">t: 4x Ručnik za ruke 18x 25 cm,  1x Kirurški ogrtač, klasični L-L, 1x Kirurški ogrtač, klasični Xl.L, 1x Prekrivka za stol 150 x 190 cm, upijajuća, 2x Ljepljiva prekrivka 90x75 cm, 3-slojna, s vrećicom za prihvat tekućine, 1x Op- trala 9x49 cm, 1x 3-slojna, ljepljiva prekrivka 175x175, s vrećicom za prihvat tekućina, 1x 3-slojna, ljepljiva prekrivka 250x150 cm s vrećicom za prihvat tekućine, 1x Mayo navlaka za instrumentalni stol, 145x70 cm, upijajuća.
</t>
    </r>
  </si>
  <si>
    <t>Kapa kosack, plava na vez
• Nema elastike na čelu
• Ne sadrži prirodni kaučukov lateks
ili suhu prirodnu gumu</t>
  </si>
  <si>
    <t>Kapa kosack, zelena na vez
• Nema elastike na čelu
• Ne sadrži prirodni kaučukov lateks
ili suhu prirodnu gumu</t>
  </si>
  <si>
    <t>Kapa kosack, ljubičasta na vez 
• Nema elastike na čelu
• Ne sadrži prirodni kaučukov lateks
ili suhu prirodnu gumu</t>
  </si>
  <si>
    <t>Jednokratne kiruške hlače,unisex, nesterilne, 100% PP netkani tekstil sa pojačanim šavovima , sa elastičnim završecima na nogama, sa vezicom za kopčanje za individualno podešavanje i jednim velikim cargo džepom sa dugmetom na desnoj nozi, zelena, vel. XL</t>
  </si>
  <si>
    <t>Jednokratne kiruške hlače,unisex, nesterilne, 100% PP netkani tekstil, sa pojačanim šavovima , sa elastičnim završecima na nogama, sa vezicom za kopčanje za individualno podešavanje i jednim velikim cargo džepom sa dugmetom na desnoj nozi, zelena, vel. L</t>
  </si>
  <si>
    <t>Jednokratne kiruške hlače,unisex, nesterilne, 100% PP netkani tekstil, , sa elastičnim završecima na nogama, sa vezicom za kopčanje za individualno podešavanje i jednim velikim cargo džepom sa dugmetom na desnoj nozi, zelena, vel. M</t>
  </si>
  <si>
    <t>Jednokratna kiruška majica,unisex, nesterilna, 100% PP netkani tekstil, sa pojačanim šavovima , jedan gornji džep i dva bočna džepa , sa elastičnim završecima na rukavima, sa dva gumba za kopčanje, zelena, vel. XL</t>
  </si>
  <si>
    <t>Jednokratna kiruška majica,unisex, nesterilna, 100% PP netkani tekstil, sa pojačanim šavovima , jedan gornji džep i dva bočna džepa , sa elastičnim završecima na rukavima, sa dva gumba za kopčanje, zelena, vel. L</t>
  </si>
  <si>
    <t>Jednokratna kiruška majica,unisex, nesterilna, 100% PP netkani tekstil, sa pojačanim šavovima , jedan gornji džep i dva bočna džepa , sa elastičnim završecima na rukavima, sa dva gumba za kopčanje kod vrata, zelena, vel. M</t>
  </si>
  <si>
    <t xml:space="preserve">Vrećica za skupljanje tekućine, ljepljiva,prozirna, 40 x 35 cm, sterilna </t>
  </si>
  <si>
    <t xml:space="preserve">Prekrivka za stol, 210 x 150 cm , sterilna </t>
  </si>
  <si>
    <t xml:space="preserve">Maska kiruška s uzorkom </t>
  </si>
  <si>
    <t>Maska flis sa super filterom</t>
  </si>
  <si>
    <r>
      <rPr>
        <b/>
        <sz val="12"/>
        <rFont val="Cambria"/>
        <family val="1"/>
        <charset val="238"/>
      </rPr>
      <t xml:space="preserve">Set za venoplastiku: </t>
    </r>
    <r>
      <rPr>
        <sz val="12"/>
        <rFont val="Cambria"/>
        <family val="1"/>
        <charset val="238"/>
      </rPr>
      <t>Sterilan,</t>
    </r>
    <r>
      <rPr>
        <b/>
        <sz val="12"/>
        <rFont val="Cambria"/>
        <family val="1"/>
        <charset val="238"/>
      </rPr>
      <t xml:space="preserve">  </t>
    </r>
    <r>
      <rPr>
        <sz val="12"/>
        <rFont val="Cambria"/>
        <family val="1"/>
        <charset val="238"/>
      </rPr>
      <t xml:space="preserve">                                                                                                                                                                                          1x ljepljiva OP prekrivka 240x250 cm, upijajuća                                                                                                                                                                1x  ljepljiva Op prekrivka 240 x 175, upijajuća                                                                                                                                                                                                                  2 x prekrivka s ljepljivim rubom 140x100 cm                                                                                                                                                             2x OP- traka 9cm x 49 cm, ljepljiva                                                                                                                                                                              7x upijajući zavoj 15cm x 25 cm                                                                                                                                                                              1x plastićna hvataljka za tupfere, 24 cm, plava                                                                                                                                                1x navlaka za UZV sondu, 15 cm x 244 cm  s gelom za UZV od 20 grama                                                                                                               5x trbušne komprese, s rt niti, 30cm x 40 cm                                                                                                                                                   1x  posuda, 500  ml, plava, okrugla                                                                                                                                                           1x posuda, 250 ml, plava, okrugla                                                                                                                                                                             3x šprica, s navojem i silikonskim dijelom , 5 mk                                                                                                                                             40x kompresa, 5cm x 5cm                                                                                                                                                                                           1x vrećica za instrumente, 20x30 cm                                                                                                                                                                                        20x tupfer, vel 5                                                                                                                                                                                                              2x pojačana mayo navlaka za stolić, 70 cm x 145cm ISCC                                                                                                                                    2x kiruški ogrtač, standardni, XXL-XL dužine 161cm                                                                                                                                  5x ručnik za ruke, 47cm x 38cm                                                                                                                                                                                                1x navlaka za stol, upijajuča, 150cm x 190 cm                                                                </t>
    </r>
  </si>
  <si>
    <r>
      <rPr>
        <b/>
        <sz val="12"/>
        <rFont val="Cambria"/>
        <family val="1"/>
        <charset val="238"/>
      </rPr>
      <t xml:space="preserve">Set za dojku: </t>
    </r>
    <r>
      <rPr>
        <sz val="12"/>
        <rFont val="Cambria"/>
        <family val="1"/>
        <charset val="238"/>
      </rPr>
      <t xml:space="preserve"> Sterilan,                                                                                                                                                                                                1x Ljepljiva prekrivka 175x175 cm ISCC,                                                                                                                                                             1 Ljepljiva prekrivka 240 x 150 cm ISCC ,                                                                                                                                                            2x ljepljiva prekrivka 90x75  ukupno sadrži minimalno 20% bio-baziranog materijala, a specifično gornji sloj prekrivke minimalno 70% bio-baziranog materijala.                                                                                                                                      20x Gaza 10 x 10 cm, 2x Op - trala 9x49 cm ,                                                                                                                                                   1x Vrećica za dijatermiju i sukciju 40 x 35 cm,                                                                                                                                        1x 500 ml posuda, 2x Ručnik za ruke 30x40 cm,                                                                                                                                           2x Kirurški ogrtač HP XL-L ISCC  ,                                                                                                                                                                                 1x Kirurški ogrtač HP L-L ISCC,                                                                                                                                                                                1x Mayo navlaka za instrumentalni stol;  sadrži 21% bio-baziranog materijala u glavnom materijalu prekrivki,  1x Prekrivka za stol, omot 150x190 cm </t>
    </r>
  </si>
  <si>
    <r>
      <rPr>
        <b/>
        <sz val="12"/>
        <rFont val="Cambria"/>
        <family val="1"/>
        <charset val="238"/>
      </rPr>
      <t xml:space="preserve"> Set za min. invazivnu kirurgiju koljena</t>
    </r>
    <r>
      <rPr>
        <sz val="12"/>
        <rFont val="Cambria"/>
        <family val="1"/>
        <charset val="238"/>
      </rPr>
      <t xml:space="preserve">:  Sterilna                                                                                                                                                  4 celulozni ručnik 18 cm x 25 cm                                                                                                                                                                               1 prekrivka za artoskopiju koljena 220 cm x 320 cm, s elastičnim otvorom i vrećicom                                                                                                                                    3 Navlaka za stol 150 cm x 190cm, upijajuća                                                                                                                                                              2 OP-traka  9cm x 49 cm, ljepljiva                                                                                                                                                                               1 Štokineta, 22cm x 75 cm, zamotana                                                                                                                                                                         1 Navlaka za stolić Mayo 79 cm x 145 cm, upijajuća  </t>
    </r>
  </si>
  <si>
    <r>
      <rPr>
        <b/>
        <sz val="12"/>
        <rFont val="Cambria"/>
        <family val="1"/>
        <charset val="238"/>
      </rPr>
      <t xml:space="preserve"> Set za min. invazivnu kirurgiju ramena </t>
    </r>
    <r>
      <rPr>
        <sz val="12"/>
        <rFont val="Cambria"/>
        <family val="1"/>
        <charset val="238"/>
      </rPr>
      <t xml:space="preserve">: Sterilna                                                                                                                                              4  Celulozni ručnik 18 cm x 25 cm                                                                                                                                                                             1 Prekrivka za rame s vrećom, 240 cm x 170 cm, prorez 10x 70 cm, ljepljiva                                                                                                                          1 Prekrivka za rame, 230cm x 285 cm, s prorezom 10x70 cm , ljepljiva,                                                                                                                                  2 OP traka, 9cm x 49 cm, ljepljiva                                                                                                                                                                                 1 Štokineta, 22x75 cm, zamotana                                                                                                                                                                                   1 Prekrivka za stol, pojačana, 150 cm x 190 cm, upijajući                                                                                                                               1 Navlaka ta stolić Mayo, 79 cm x 145 cm, upijajući   </t>
    </r>
  </si>
  <si>
    <t xml:space="preserve">Vertikalna izolacijska prekrivka 330cm x 240cm s incizijskim otvorom 40x30cm, sterilna </t>
  </si>
  <si>
    <t>Torakalna prekrivka , 200 cm / 300 cm x 330 cm, s incizijskim otvorom  32/40 cm i vrećicama, sterilna</t>
  </si>
  <si>
    <t>Navlaka za mikroskop velika, 117x305 cm, sterilna</t>
  </si>
  <si>
    <t>Deka za prevenciju hipotermije,,izrađena od netkanog polipropilena SMS minimalno 104 g/m2, sa 12 jastučića za zagrijavanje koji se aktiviraju egzotermalnom reakcijom u dodiru sa zrakom (13cm × 10cm). Dimenzija  92x152 cm.</t>
  </si>
  <si>
    <t>U prekrivka ljepljiva 200cm x 260cm,  u otvor dimenzija 20x102cm, 3 sloja, sterilna</t>
  </si>
  <si>
    <r>
      <rPr>
        <b/>
        <sz val="12"/>
        <rFont val="Cambria"/>
        <family val="1"/>
        <charset val="238"/>
      </rPr>
      <t>Femoralni set:</t>
    </r>
    <r>
      <rPr>
        <sz val="12"/>
        <rFont val="Cambria"/>
        <family val="1"/>
        <charset val="238"/>
      </rPr>
      <t xml:space="preserve">  Sterilan,    4 Celulozni ručnik, 18 cm x 25 cm
1 Prekrivka 200 cm x 260 cm, 20 x 102 cm, 3 slojna
1 ljepljiva OP-prekrivka, 300 cm x 175 cm, 3 slojna
1 Navlaka za stol, 150 cm x 190 cm, upijajuća
2 OP-traka, 9 cm x 49 cm, ljepljiva
1 Štokineta, 32x120 cm, zamotana
1 Ojačani prerkivka za stol, 150 cm x 190 cm, upijajući
1 OP prekrivka, 75 cm x 90 cm, 2 slojna
1 Pojačana navlaka za stalak Mayo, 79 cm x 145 cm, upijajuća</t>
    </r>
  </si>
  <si>
    <r>
      <rPr>
        <b/>
        <sz val="12"/>
        <rFont val="Cambria"/>
        <family val="1"/>
        <charset val="238"/>
      </rPr>
      <t xml:space="preserve">Set za replantaciju : </t>
    </r>
    <r>
      <rPr>
        <sz val="12"/>
        <rFont val="Cambria"/>
        <family val="1"/>
        <charset val="238"/>
      </rPr>
      <t>Sterilan,   1 prekrivka za šaku, 150 cm / 370 cm x 280 cm, elastični otvor  3,5 cm
1 Navlaka za stol, 150 cm x 190 cm, upijajuća
1 Navlaka za stalak Mayo, 79 cm x 145 cm, upijajuća ISCC                                                                                                                         3x Kirurški ogrtač L-L,                                                                                                                                                                                                1 Posuda 250 mL ,                                                                                                                                                                                                    2x Ručnik za ruke</t>
    </r>
  </si>
  <si>
    <r>
      <rPr>
        <b/>
        <sz val="12"/>
        <rFont val="Cambria"/>
        <family val="1"/>
        <charset val="238"/>
      </rPr>
      <t xml:space="preserve">Set za velike  ekstremitete: </t>
    </r>
    <r>
      <rPr>
        <sz val="12"/>
        <rFont val="Cambria"/>
        <family val="1"/>
        <charset val="238"/>
      </rPr>
      <t>Sterilan   4 papirnata ručnika, 18cm x 25cm
 1 prekrivka za ekstremitete, 200cm / 300cm x 320cm, s elastičnim otvorom  7cm
1 prekrivka za stol upijajuća , 150cm x 190cm
1 prekrivka s ljepljivim rubom troslojna 75cm x 75cm
2 OP-Tape, 9cm x 49cm
1 pojačana upijajuća prekrivka za stol,  150cm x 190cm
1  mayo prekrivka, 79cm x 145cm</t>
    </r>
  </si>
  <si>
    <r>
      <rPr>
        <b/>
        <sz val="12"/>
        <rFont val="Cambria"/>
        <family val="1"/>
        <charset val="238"/>
      </rPr>
      <t>Kirurški set za srčano-žilne intervencije  :</t>
    </r>
    <r>
      <rPr>
        <sz val="12"/>
        <rFont val="Cambria"/>
        <family val="1"/>
        <charset val="238"/>
      </rPr>
      <t xml:space="preserve">  Sterilan,  6 papirnatih ručnika, 18cm x 25cm
1 Defibrillator vrećica, 38x33cm
2 čičak traka, 2.5cm x 30cm
1 prekrivka za stol upijajuća, 150cm x 190cm
1  prekrivka za stol upijajuća , 150cm x 240cm
2 prekrivke s ljepljivim rubom troslojna 75cm x 75cm
3 OP ljepljiva traka , 9cm x 49cm
2 navlake za stopalo, 36cm x 28cm
1 torakalna prekrivka 200cm / 300cm x 330cm, s incizijom 32/40cm, 
1 prekrivka s perinealnim otvorom , 200cm x 260cm, ljeplivi U otvor 20x102cm
2 navlake za stopalo, 36cm x 28cm
1pojačana mayo prekrivka upijajuća , 79cm x 145cm</t>
    </r>
  </si>
  <si>
    <r>
      <rPr>
        <b/>
        <sz val="12"/>
        <rFont val="Cambria"/>
        <family val="1"/>
        <charset val="238"/>
      </rPr>
      <t xml:space="preserve">Set za glavu:  </t>
    </r>
    <r>
      <rPr>
        <sz val="12"/>
        <rFont val="Cambria"/>
        <family val="1"/>
        <charset val="238"/>
      </rPr>
      <t xml:space="preserve"> Sterilan</t>
    </r>
    <r>
      <rPr>
        <b/>
        <sz val="12"/>
        <rFont val="Cambria"/>
        <family val="1"/>
        <charset val="238"/>
      </rPr>
      <t xml:space="preserve"> </t>
    </r>
    <r>
      <rPr>
        <sz val="12"/>
        <rFont val="Cambria"/>
        <family val="1"/>
        <charset val="238"/>
      </rPr>
      <t xml:space="preserve">                                                                                                                                                         1xPrekrivka s ljepljivim rubom 90x75cm ISCC certificirana,                                                                                                                       1xPrekrivka za kraniotomiju 230x300, pojačani dio 85x90 , pojačani dio 54x60cm s incizijskim otvorom 30x20cm, vrećica za odtok 75x50cm.                                                                                                                                                     4xPrekrivka s ljepljivim rubom 50x50cm                                                                                                                                                            1xOp ljepljiva traka 9x49cm,                                                                                                                                                                                      3xČičak traka 2,5x15cm                                                                                                                                                                             2xPrekrivka za mayo stolić 79x145cm,                                                                                                                                                   2xKirurški ogrtač SP netkani materijal od celulozne pulpe/poliestera.vel M dužine 121 cm                                                      2xKirurški ogrtač SP netkani materijal od celulozne pulpe/poliestera.vel XXL-L duljine 148 cm                                      4xPapirnati ručnik 18x25cm,                                                                                                                                                                            1xPrekrivka za stol pojačana 150x190cm, omot,                                                                                                                                      1xKrep papir 100x100cm omot.</t>
    </r>
  </si>
  <si>
    <r>
      <rPr>
        <b/>
        <sz val="12"/>
        <rFont val="Cambria"/>
        <family val="1"/>
        <charset val="238"/>
      </rPr>
      <t xml:space="preserve">Set za totalnu protezu koljena </t>
    </r>
    <r>
      <rPr>
        <sz val="12"/>
        <rFont val="Cambria"/>
        <family val="1"/>
        <charset val="238"/>
      </rPr>
      <t xml:space="preserve">: Sterilan,                                                                                                                                         1xPrekrivka za ekstremitete 200/300x320 cm s elastičnim otvorom  fi 22/7 cm na pojačanju 70x140cm,  1xIncizijska folija s jodom 90x60 cm,                                                                                                                                                               2xOP ljepljiva traka 9x49                                                                                                                                                                                           1xPrekrivka 90x75 cm s ljepljivim rubom ISCC certificirana,                                                                                                 1xPlastična posuda 38x27 cm volumena 2600ml,                                                                                                                         1xSkalpel  s sigurnosnom kopčom  vel 22                                                                                                                                         1xSkalpel vel 10,                                                                                                                                                                                           1xČistač za kutor 5x5 cm,                                                                                                                                                                          1xElastični zavoj 10cmx5m s 2 kopče,                                                                                                                                                       1xKirurški konac vicryl plus 2-0                                                                                                                                                                    2xKirurški konac  VEL 1,                                                                                                                                                                              1xLjepljivi elastični zavoj 10cmx4,5m,                                                                                                                                                              1xŠpatula za cement,                                                                                                                                                                                                     1xSet za ortho sukciju s 3 kanile i filterom,                                                                                                                                                                            1xŠtrcaljka 60ml,                                                                                                                                                                                                                 1xSkin stapler 35w,                                                                                                                                                                                         1xProzirna posuda 500 ml okrugla,                                                                                                                                                               1xPosuda za cement,         
10xTupfer vel 5 s rtg niti  1xCijev za sukciju 30ch,                                                                                                                             1xPulsni irigator na baterije s kratkim i dugim nastavkom i nastavkom za čišćenje                                  30xKompresa 10x20 s rtg niti,                                                                                                                                                           4xAbdominalna kompresa 45x45cm s omčom s rtg niti                                                                                                           2xNavlaka za mayo stolić pojačana, teleskopska ISCC cert. 79x145 cm                                                                               1xPrekrivka za stol 150x190 cm s pojačanim dijelom 75x190,                                                                                                 2xKirurški ogrtač SP XXL-XL dužine 161 cm,                                                                                                                                2xKirurški ogrtač HP XXL-XL dužine 161cm ,                                                                                                                              4xPapirnati ručnik 30x40cm                                                                                                                                                                     1xPrekrivka za stol pojačana 150x190 omot,                                                                                                                                           1xKrep papir 60x60 omot.                                                                                                                                                                    </t>
    </r>
  </si>
  <si>
    <t>9. GRUPA - Jednokratni sterilni operacijski setovi  - ZAVOJNI I SANITETSKI POTROŠNI MATERIJAL</t>
  </si>
  <si>
    <t>PU  sterilni samoljepljivi  vodoodbojan flaster  s upijajućim  jastučićem,  25x 10 cm</t>
  </si>
  <si>
    <t>41.</t>
  </si>
  <si>
    <t>PU  sterilni samoljepljivi  vodoodbojan flaster  s upijajućim  jastučićem, 15 x 9 cm</t>
  </si>
  <si>
    <t>40.</t>
  </si>
  <si>
    <t>PU  sterilni samoljepljivi  vodoodbojan flaster  s upijajućim  jastučićem, 10 x 9 cm</t>
  </si>
  <si>
    <t>39.</t>
  </si>
  <si>
    <t>PU  sterilni samoljepljivi  vodoodbojan flaster  s upijajućim  jastučićem, 5x7 cm</t>
  </si>
  <si>
    <t>38.</t>
  </si>
  <si>
    <t>SET</t>
  </si>
  <si>
    <t>Srednja rolica (10/7 (48X80cm) slagana na 12cm)</t>
  </si>
  <si>
    <t>37.</t>
  </si>
  <si>
    <t xml:space="preserve">Sterilni set velike rolice 4sl 20x80cm a5 </t>
  </si>
  <si>
    <t>36.</t>
  </si>
  <si>
    <t xml:space="preserve">Sterilni set srednje rolice 4sl 12x80cm a2 </t>
  </si>
  <si>
    <t>35.</t>
  </si>
  <si>
    <t xml:space="preserve">Sterilni set male rolice 4sl 7x80cm a5 </t>
  </si>
  <si>
    <t>34.</t>
  </si>
  <si>
    <t>Elastični zavoj, 98% pamuk, 2% elastin,rastezljivosti 90%-120%, 8cmx5 m</t>
  </si>
  <si>
    <t>33.</t>
  </si>
  <si>
    <t>Elastični zavoj, 98% pamuk, 2% elastin,rastezljivosti 90%-120%, 8cmx4,5 m</t>
  </si>
  <si>
    <t>32.</t>
  </si>
  <si>
    <t>Elastični zavoj, 98% pamuk, 2% elastin,rastezljivosti 90%-120%, 6cmx5m</t>
  </si>
  <si>
    <t>31.</t>
  </si>
  <si>
    <t>Elastični zavoj, 98% pamuk, 2% elastin,rastezljivosti 90%-120%, 15cmx10 m</t>
  </si>
  <si>
    <t>30.</t>
  </si>
  <si>
    <t xml:space="preserve">Elastični zavoj, 98% pamuk, 2% elastin,rastezljivosti 90%-120%, 12cmx10 m </t>
  </si>
  <si>
    <t>29.</t>
  </si>
  <si>
    <t xml:space="preserve">Elastični zavoj, 98% pamuk, 2% elastin,rastezljivosti 90%-120%, 10cmx10 m </t>
  </si>
  <si>
    <t>28.</t>
  </si>
  <si>
    <t>VATIRANCI, 100% pamuk, 50cmx30cm (vata u gazi), nesterilni, visokoupijajući, hidrofilni, bez optičkog bjelila, težina 60g</t>
  </si>
  <si>
    <t>27.</t>
  </si>
  <si>
    <t>VATIRANCI, 100% pamuk, 25cmx15cm (vata u gazi), nesterilni,visokoupijajući, hidrofilni, bez optičkog bjelila, težina 30g</t>
  </si>
  <si>
    <t>26.</t>
  </si>
  <si>
    <t>Vata bijela u kuglicama mase od  1 g;  100% pamuk,  PH. EUR, pakirano a500</t>
  </si>
  <si>
    <t>Vata, zavojna, dobra moć upijanja, rolana u slojevima, slojevi odvojeni papirom od ruba do ruba, 100% pamuk, PH.EUR , pakirana od 1 kg,</t>
  </si>
  <si>
    <t>STANIČEVINA (VATA CELULOZNA) 5kg</t>
  </si>
  <si>
    <t>STANIČEVINA (VATA CELULOZNA) 1 kg</t>
  </si>
  <si>
    <t>STANIČEVINA (VATA CELULOZNA) 1kg (rezana 60x40cm)</t>
  </si>
  <si>
    <t xml:space="preserve">Trokutna marama 100% pamučna  (100x100x140cm) </t>
  </si>
  <si>
    <t>Mul zavoj(rezani) 15 cmx10 m, od 17 nitna gaza, 100% pamuk</t>
  </si>
  <si>
    <t>Mul zavoj(rezani) 10 cmx10 m, od 17 nitna gaza, 100% pamuk</t>
  </si>
  <si>
    <t xml:space="preserve">Kaliko zavoj s utkanim rubom 100% pamuk, neelastičan, 15cmx10 m </t>
  </si>
  <si>
    <t xml:space="preserve">Kaliko zavoj s utkanim rubom 100% pamuk, neelastičan, 10cmx10 m </t>
  </si>
  <si>
    <t xml:space="preserve">Kaliko zavoj s utkanim rubom 100% pamuk, neelastičan, 6cmx5 m </t>
  </si>
  <si>
    <t>Tupferi 15x16cm veličina 2, izrađeni od 17 nitne gaze, 100% pamuk, okrugli, nesterilni</t>
  </si>
  <si>
    <t>Tupferi 20x20cm veličina 3, izrađeni od 17 nitne gaze, 100% pamuk, okrugli, nesterilni</t>
  </si>
  <si>
    <t>Tupferi 20x20cm veličina 3, izrađeni od 17 nitne gaze, 100% pamuk, okrugli  s RTG niti (barijev sulfat), nesterilni</t>
  </si>
  <si>
    <t>Tupferi 25x26 cm, veličina 4, izrađeni od 17 nitne gaze, 100% pamuk, okrugli  s RTG niti (barijev sulfat), nesterilni</t>
  </si>
  <si>
    <t>Trbušna kompresa 130x20 cm 6 slojna, nesterilna, 100% pamuk od 17 nitne gaze s RTG niti (barijev sulfat)</t>
  </si>
  <si>
    <t>Trbušna kompresa 50x50 cm  6 slojna, nesterilna, 100% pamuk od 17 nitne gaze s RTG niti (barijev sulfat)</t>
  </si>
  <si>
    <t xml:space="preserve">Kompresa nesterilna 10cmx20cm, 16 slojna, ( 84cmx40cm rastvoreno) od 17 nitne gaze, 100% pamuk,  s RTG niti (barijev sulfat) postavljenom okomito na najdužu stranicu složene komprese, pakiranje po 100 kom </t>
  </si>
  <si>
    <t>PAK</t>
  </si>
  <si>
    <t xml:space="preserve">Kompresa nesterilna10cmx20cm, 12 slojna, ( 64cmx40cm rastvoreno) od 17 nitne gaze, 100% pamuk,  s RTG niti (barijev sulfat) postavljenom okomito na najdužu stranicu složene komprese, pakiranje po 100 kom </t>
  </si>
  <si>
    <t xml:space="preserve">Kompresa nesterilna 10cmx10cm, 16 slojna, ( 44cmx40cm rastvoreno) od 17 nitne gaze, 100% pamuk, s RTG niti (barijev sulfat) postavljenom okomito na najdužu stranicu složene komprese, pakiranje po 100 kom </t>
  </si>
  <si>
    <t>Kompresa nesterilna 10cmx20cm, 12 slojna, (64cmx40cm rastvoreno) od 17 nitne gaze, 100% pamuk  pakiranje po 100 kom</t>
  </si>
  <si>
    <t>Kompresa nesterilna 25cmx12cm, 24 slojna,(dvostruka 75-79cmx48cm rastvoreno) 
od 17 nitne gaze, 100% pamuk pakiranje po 50 kom</t>
  </si>
  <si>
    <t xml:space="preserve">Vateni štapići - pramen vate na papirnatom štapiću pakirani a200 u kockastu kutiju </t>
  </si>
  <si>
    <t xml:space="preserve">Vateni štapići - pramen vate na papirnatom štapiću pakirani a100 u okruglu kutiju </t>
  </si>
  <si>
    <t>Gaza (10/7, 100% pamuk) nesterilna 80cmx100m,100 % pamuk, težina najmanje 23 gr/m2,</t>
  </si>
  <si>
    <t>10. GRUPA - SANITET - ZAVOJNI I SANITETSKI POTROŠNI MATERIJAL</t>
  </si>
  <si>
    <t>Set za sukciju i irigaciju, promjera 5 mm, duljina sonde 33cm, dužina cijevi 3 m</t>
  </si>
  <si>
    <t>Set za laparaskopiju s abdo-perinealnim otvorom</t>
  </si>
  <si>
    <t>Kirurški set za laparaskopiju abdomena : Sterilan,  1x Krep papir 60x60, 1x Laparaskopska prekrivka 250/ 175/ 270x260 cm, s perinealnim otvorom i i ljepljivim otvorom 25x30 cm, 2x Pojačana, ljepljiva prekrivka 75x75, 2x Vrećica za dijatermiju, 2x Op. Traka 9x49 cm, 1x Mayo prekrivka za insrtrumentalni stolić, sadrži 21% bio-baziranog materijala u glavnom materijalu prekrivki, 3x Kirurški ogrtač HP XL-L, 1x Prekrivka za stol 150 x 170 cm, pojačani dio 75x 170 cm, 1x Prekrivka za stol, omot 150 x 190 cm</t>
  </si>
  <si>
    <t>Set za prednji pristup kuku koji sadrži:                        
 1 x Prekrivka za instrumentarski stol pojačana 190 cm 150 cm           
 2 x Navlaka za stol Mayo stol pojačana, teleskopski složena PE/netkan material 80 cm 145 cm        
 3 x Ručnik celulozni 33 cm 30 cm                     
 1 x Mantil duljine 127 cm,  izrađen od vodoodbojne PP- netkane tkanine (SMS), ovratnik obojen sa zelenom bojom radi lakšeg prepoznavanja, veličina L  
 2 x Ljepljiva traka 2,5 cm 14 cm  
 1 x Prekrivka ljepljiva  75 cm 90 cm        
 1 x Ljepljiva traka 10x50 cm   
1 x Mantil pojačan 127 cm,izrađen od vodoodbojne PP- netkane tkanine (SMS), ovratnik obojen sa crvenom bojom bojom radi lakšeg prepoznavanja, veličina L 
1 x Kuk prekrivka sa 2 štokinete i 2 incizijske folije, dimenzije 385 x 385 cm         
1 x Mantil pojačan 147 cm, izrađen od vodoodbojne PP- netkane tkanine (SMS), ovratnik obojen sa crvenom bojom radi lakšeg prepoznavanja,  veličina XL            
1 x Marker za kožu
1 x papirnato ravnalo      
20 x Tampon gaza sa  RTG niti veličina 6
20 x Kompresa gaza 16 slojna sa  RTG niti 10 cm 20 cm</t>
  </si>
  <si>
    <t>Podloga za pomicanje pacijenata, Olakšava podizanje i pomicanje pacijenta (do 150 kg) s jednog operacijskog
stola na drugi, za jednokratnu uporabu, od netkanog materijala otpornog na trganje, nesterilno, dimenzije 100x145, a30</t>
  </si>
  <si>
    <t>Zaštitna prekrivka za operacijski stol, jednokratna, nesterilna, troslojna (netkani materijal, središnji viskozni sloj, vodootporan polietilen). Dimenzija 220x100 cm, a40</t>
  </si>
  <si>
    <r>
      <t xml:space="preserve">SET ZA TORAX, </t>
    </r>
    <r>
      <rPr>
        <sz val="12"/>
        <color rgb="FF000000"/>
        <rFont val="Cambria"/>
        <family val="1"/>
        <charset val="238"/>
      </rPr>
      <t>sterilan:                                 
Prekrivka 150x190, 1 kom
Prekrivka za instrumentarski stolić 80x145 1kom
Celulozni ručnici  33x30 4 kom
Ljepljiva OP traka 10x50 1 kom
Toraks prekrivka260/200 x 390 cm s otvorom 40 x 95 cm integrirana incizijska folija, sa integriranom vrečicom za skupljanje tekucina 1 kom</t>
    </r>
  </si>
  <si>
    <r>
      <rPr>
        <b/>
        <sz val="12"/>
        <color rgb="FF000000"/>
        <rFont val="Cambria"/>
        <family val="1"/>
        <charset val="238"/>
      </rPr>
      <t>SET ZA KRANIOTOMIJU</t>
    </r>
    <r>
      <rPr>
        <sz val="12"/>
        <color rgb="FF000000"/>
        <rFont val="Cambria"/>
        <family val="1"/>
        <charset val="238"/>
      </rPr>
      <t>, sterilan:               
Prekrivka za instrumentarski stol pojačana 190 cm 150 cm, 1 kom
Mantil spunlace 130 cm, 2 kom
Ručnik celulozni 33 cm 30 cm, 4 kom
Mantil spunlace 150 cm, 2 kom                           
Navlaka za stol Mayo stol pojačana, teleskopski složena PE/netkan material pojačan 80 cm 145 cm, 2 kom
Kompresa upojna ljepljiva pojačana 50 cm 50 cm 50 cm, 4 kom
ljepljiva traka 10x50 cm, 1 kom
Prekrivka ljepljiva ProtectPlus 90 cm 75 cm, 1 kom
Ljepljiva traka  Velcro 2,5 cm 14 cm, 3 kom
Prekrivka za neurokirurgiju pojačana 245 cm 320 cm  s otvorom30 cm 19 cm i s integriranom incizijskom folijom, 1 kom</t>
    </r>
  </si>
  <si>
    <t>11. GRUPA - SETOVI</t>
  </si>
  <si>
    <t>Upijajuća gelirajuća protuklizna podloga za operacijske sale, za upijanje tjelesnih tekućina; perforirani LDPE gornji sloj i nepropusni LDPE donji sloj adhezivan za podlogu; sastav 50% viskoze, 50% poliakrilata, BEZ LATEXA, u roli 90cm x 50m; mogućnost upijanja 4,5-5L/m2</t>
  </si>
  <si>
    <t>60cm x 115cm</t>
  </si>
  <si>
    <t>1.2.</t>
  </si>
  <si>
    <t>45cm x 115cm</t>
  </si>
  <si>
    <t>1.1.</t>
  </si>
  <si>
    <t xml:space="preserve">Otirač specijalni za pod ispred operacijskih sala; od plavih samoljepljivih slojeva numeriranih od 30 prema 1 radi lakšeg praćenja potrošnje; debljine 50 microna +/- 10%, ljepljivosti 6g/m2; na sebe privlači fine čestice prljavštine s cipela ili specijalnih zaštita za cipele, dim:  </t>
  </si>
  <si>
    <t>12- OTIRAČI - ZAVOJNI I SANITETSKI POTROŠNI MATERIJAL</t>
  </si>
  <si>
    <t>Prekrivka  za prekrivanje OP stola 102 cm x 229-230 cm (netkani PP 10%, absorbirajuća jezgra 70% - 106 gr/m2, PE folija 70%)
Prosječni kapacitet absorpcije: 3785 ml/m2 or 2498,26%. Ispitano prema normi ISO 9073-6). Svi rubovi zatvoreni.</t>
  </si>
  <si>
    <t>Set za prekrivanje OP stola koji uključuje prekrivku za stol 102 cm x 229 cm (PE, Absorber polimer, nektani PP, osnovna težina 162 gr/m2),  prekrivku za prebacivanje pacijenta 102 cm x 152 cm (100 % poliester, osnovna težina 80 gr/m2), 2 navlake za rukohvat za  i prekrivku za jastuk (2-sl. laminirani PE). Svi rubovi zatvoreni.</t>
  </si>
  <si>
    <t>GRUPA 13 - PODLOGE - ZAVOJNI I SANITETSKI POTROŠNI MATERIJAL</t>
  </si>
  <si>
    <t>Polietilenska višeslojna podloga s antibakterijskim ljepilom na bazi klorometil izotiazolina i metil izotiazolina , sastoji se od 30 numeriranih slojeva  dimenzija  600x 1150x 1,4 mm</t>
  </si>
  <si>
    <t>43.</t>
  </si>
  <si>
    <t>Polietilenska višeslojna podloga s antibakterijskim ljepilom na bazi klorometil izotiazolina i metil izotiazolina , sastoji se od 30 numeriranih slojeva /listova za jednokratnu upotrebu,  dimenzija  450x 1150x1,4 mm</t>
  </si>
  <si>
    <t>42.</t>
  </si>
  <si>
    <t xml:space="preserve">Troslojna kirurška maska na vezanje, tip II, plave boje </t>
  </si>
  <si>
    <t xml:space="preserve">Troslojna kirurška maska na gumicu, tip IIR, bijele boje </t>
  </si>
  <si>
    <t xml:space="preserve">Ogrtač od PP , težine 23g, zelene boje , jednokratna upotreba </t>
  </si>
  <si>
    <t xml:space="preserve">Kapa (beretka) s gumicom, nesterilna, jednokratna, minimalno težine 20g., 100% polipropilen </t>
  </si>
  <si>
    <t xml:space="preserve">Zaštitna podloga za previjanje  dvoslojna, nepropusna 60x90 cm, upijajuća jezgra izrađena od celuloze, moć apsorpcije 1590ml,  donji sloj plave boje , od polietilena štiti od istjecanja tekućine , pakiranje 25 komada </t>
  </si>
  <si>
    <t xml:space="preserve">Visokoupijajuća kompresa 20x40 cm  , sterilna, sa zaštitom od propuštanja s jedne strane, ovijena netkanim materijalom  (ne lijepi na ranu), ispunjena slojem staničevine i upijajućim tijelom od celuloznih pahuljica </t>
  </si>
  <si>
    <t xml:space="preserve">Visokoupijajuća kompresa 15 x 25 cm  , sterilna, sa zaštitom od propuštanja s jedne strane, ovijena netkanim materijalom  (ne lijepi na ranu), ispunjena slojem staničevine i upijajućim tijelom od celuloznih pahuljica </t>
  </si>
  <si>
    <t xml:space="preserve">Visokoupijajuća kompresa 10 x 20 cm  , sterilna, sa zaštitom od propuštanja s jedne strane, ovijena netkanim materijalom  (ne lijepi na ranu), ispunjena slojem staničevine i upijajućim tijelom od celuloznih pahuljica </t>
  </si>
  <si>
    <t xml:space="preserve">Visokoupijajuća kompresa 10 x 10 cm  , sterilna, sa zaštitom od propuštanja s jedne strane, ovijena netkanim materijalom  (ne lijepi na ranu), ispunjena slojem staničevine i upijajućim tijelom od celuloznih pahuljica </t>
  </si>
  <si>
    <t>Nesterilne, netkane komprese ( viskoza i poliester ) , 6slojne, dimenzije 10x20cm</t>
  </si>
  <si>
    <t>Nesterilne, netkane komprese ( viskoza i poliester ) , 4slojne, dimenzije 10x20cm</t>
  </si>
  <si>
    <t>Nesterilne, netkane komprese ( viskoza i poliester ) , 6slojne, dimenzije 10x10cm</t>
  </si>
  <si>
    <t>Nesterilne, netkane komprese ( viskoza i poliester ) , 4slojne, dimenzije 10x10cm</t>
  </si>
  <si>
    <t>Nesterilne, netkane komprese ( viskoza i poliester ) , 6slojne, dimenzije 5x5cm</t>
  </si>
  <si>
    <t>Nesterilne, netkane komprese ( viskoza i poliester ) , 4slojne, dimenzije 5x5cm</t>
  </si>
  <si>
    <t>Komprese trbušne sterilne, pakiranje 5 komada, sukladne normi EN 14079, pamučne, od 20nitne gaze , 4 slojne ,dimenzije 40x40cm s RTG niti</t>
  </si>
  <si>
    <t>Komprese trbušne sterilne , pakiranje 2 komada sukladne normi EN 14079, pamučne, od 20nitne gaze , 4slojne ,dimenzije 50x60cm s RTG niti i vezicom</t>
  </si>
  <si>
    <t>Komprese trbušne sterilne, pakiranje 5 komada ,sukladne normi EN 14079, pamučne, od 20nitne gaze , 6 slojne ,dimenzije 40x40cm s RTG niti i vezicom</t>
  </si>
  <si>
    <t>Komprese trbušne nesterilne sukladne normi EN 14079, pamučne, od 20nitne gaze , 4 slojne ,dimenzije 8x90cm s RTG niti i vezicom</t>
  </si>
  <si>
    <t>Komprese trbušne nesterilne sukladne normi EN 14079, pamučne, od 20nitne gaze , 4 slojne ,dimenzije 20x30cm s RTG niti i vezica</t>
  </si>
  <si>
    <t xml:space="preserve">Komprese sterilne, pakiranje 5 komadasukladne normi EN 14079, pamučne, a100 ,12slojne dimenzije 7,5x7,5cm </t>
  </si>
  <si>
    <t xml:space="preserve">Komprese sterilne,pakitanje 2 komada, sukladne normi EN 14079, pamučne, a100 ,8slojne dimenzije 10x10cm </t>
  </si>
  <si>
    <t xml:space="preserve">Komprese sterilne, pakiranje 5 komada sukladne normi EN 14079, pamučne, a100 ,12 slojne dimenzije 5x5cm </t>
  </si>
  <si>
    <t xml:space="preserve">Komprese sterilne, pakiranje 5 komada, sukladne normi EN 14079, pamučne, a100 ,8slojne dimenzije 10x10cm </t>
  </si>
  <si>
    <t xml:space="preserve">Komprese sterilne, pakiranje 2komada,  sukladne normi EN 14079, pamučne, a100 ,8slojne dimenzije 5x5cm </t>
  </si>
  <si>
    <t>Komprese nesterilne sukladne normi EN 14079, pamučne, a100 ,16slojne dimenzije 10x10cm s RTG niti</t>
  </si>
  <si>
    <t>Komprese nesterilne sukladne normi EN 14079, pamučne, a100 ,12slojne dimenzije 10x20cm s RTG niti</t>
  </si>
  <si>
    <t xml:space="preserve">Komprese nesterilne sukladne normi EN 14079, pamučne, a100 ,12slojne dimenzije 10x10cm </t>
  </si>
  <si>
    <t xml:space="preserve">Komprese nesterilne sukladne normi EN 14079, pamučne, a100 ,12slojne dimenzije 10x20cm </t>
  </si>
  <si>
    <t xml:space="preserve">Mrežasti cjevasti zavoj duljine 25m, visokoelastičan,, bez šavova, vel. 6,2-8.0 cm </t>
  </si>
  <si>
    <t xml:space="preserve">Mrežasti cjevasti zavoj duljine 25m, visokoelastičan,, bez šavova, vel. 4.0-5,5 cm </t>
  </si>
  <si>
    <t xml:space="preserve">Mrežasti cjevasti zavoj duljine 25m, visokoelastičan,, bez šavova, vel. 2,2-2,5 cm </t>
  </si>
  <si>
    <t>Cjevasti pamučni  zavoj duljine 20m , sitno pleteni  zavoj, bez šavova , vel. 7</t>
  </si>
  <si>
    <t>Cjevasti pamučni  zavoj duljine 20m , sitno pleteni  zavoj, bez šavova , vel. 5</t>
  </si>
  <si>
    <t xml:space="preserve">Cjevasti pamučni  zavoj duljine  20m , sitno pleteni  zavoj, bez šavova , vel. 3 </t>
  </si>
  <si>
    <t xml:space="preserve">Cjevasti pamučni  zavoj duljine 20m , sitno pleteni  zavoj, bez šavova , vel. 1 </t>
  </si>
  <si>
    <t xml:space="preserve">Cjevasti pamučni  zavoj duljinee 20m , sitno pleteni  zavoj, bez šavova , vel. 1 </t>
  </si>
  <si>
    <t>Komprese trbušne nesterilne sukladne normi EN 14079, pamučne, od 20nitne gaze , 4 slojne, dimenzije 50x60cm s RTG niti i vezicom</t>
  </si>
  <si>
    <t>Komprese trbušne nesterilne sukladne normi EN 14079, pamučne, od 20nitne gaze , 6 slojne ,dimenzije 40x40cm s RTG niti</t>
  </si>
  <si>
    <t xml:space="preserve">Komprese nesterilne sukladne normi EN 14079, pamučne, a100 ,8slojne dimenzije 10x10cm </t>
  </si>
  <si>
    <t xml:space="preserve">Komprese nesterilne sukladne normi EN 14079, pamučne, a100 ,8slojne dimenzije 5x5cm </t>
  </si>
  <si>
    <t>14. GRUPA - OSTALI POTROŠNI MATERIJAL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</si>
</sst>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_-* #,##0.00\ [$€-1]_-;\-* #,##0.00\ [$€-1]_-;_-* &quot;-&quot;??\ [$€-1]_-;_-@_-"/>
    <numFmt numFmtId="166" formatCode="_-* #,##0.00\ [$€-41A]_-;\-* #,##0.00\ [$€-41A]_-;_-* &quot;-&quot;??\ [$€-41A]_-;_-@_-"/>
    <numFmt numFmtId="167" formatCode="_([$€-2]\ * #,##0.00_);_([$€-2]\ * \(#,##0.00\);_([$€-2]\ * &quot;-&quot;??_);_(@_)"/>
    <numFmt numFmtId="168" formatCode="#,##0.00_ ;\-#,##0.00\ "/>
    <numFmt numFmtId="169" formatCode="#,##0.00\ [$kn-41A];[Red]\-#,##0.00\ [$kn-41A]"/>
  </numFmts>
  <fonts count="23">
    <font>
      <sz val="11"/>
      <color theme="1"/>
      <name val="Aptos Narrow"/>
      <charset val="238"/>
      <scheme val="minor"/>
    </font>
    <font>
      <sz val="11"/>
      <color indexed="8"/>
      <name val="Calibri"/>
      <family val="2"/>
      <charset val="238"/>
    </font>
    <font>
      <sz val="10"/>
      <name val="Arial"/>
      <family val="2"/>
      <charset val="238"/>
    </font>
    <font>
      <sz val="10"/>
      <name val="Arial"/>
      <family val="2"/>
      <charset val="238"/>
    </font>
    <font>
      <sz val="11"/>
      <color theme="1"/>
      <name val="Aptos Narrow"/>
      <charset val="238"/>
      <scheme val="minor"/>
    </font>
    <font>
      <sz val="11"/>
      <name val="Calibri"/>
      <family val="2"/>
      <charset val="238"/>
    </font>
    <font>
      <b/>
      <sz val="11"/>
      <name val="Calibri"/>
      <family val="2"/>
      <charset val="238"/>
    </font>
    <font>
      <b/>
      <sz val="12"/>
      <name val="Cambria"/>
      <family val="1"/>
      <charset val="238"/>
    </font>
    <font>
      <sz val="12"/>
      <name val="Cambria"/>
      <family val="1"/>
      <charset val="238"/>
    </font>
    <font>
      <sz val="11"/>
      <name val="Cambria"/>
      <family val="1"/>
      <charset val="238"/>
    </font>
    <font>
      <b/>
      <sz val="14"/>
      <name val="Cambria"/>
      <family val="1"/>
      <charset val="238"/>
    </font>
    <font>
      <b/>
      <sz val="11"/>
      <name val="Cambria"/>
      <family val="1"/>
      <charset val="238"/>
    </font>
    <font>
      <sz val="12"/>
      <color theme="1"/>
      <name val="Cambria"/>
      <family val="1"/>
      <charset val="238"/>
    </font>
    <font>
      <b/>
      <sz val="12"/>
      <color theme="1"/>
      <name val="Cambria"/>
      <family val="1"/>
      <charset val="238"/>
    </font>
    <font>
      <sz val="12"/>
      <color rgb="FF000000"/>
      <name val="Cambria"/>
      <family val="1"/>
      <charset val="238"/>
    </font>
    <font>
      <sz val="12"/>
      <name val="Calibri"/>
      <family val="2"/>
      <charset val="238"/>
    </font>
    <font>
      <sz val="12"/>
      <name val="Aptos Narrow"/>
      <charset val="238"/>
      <scheme val="minor"/>
    </font>
    <font>
      <b/>
      <sz val="12"/>
      <name val="Calibri"/>
      <family val="2"/>
      <charset val="238"/>
    </font>
    <font>
      <b/>
      <sz val="12"/>
      <color indexed="8"/>
      <name val="Cambria"/>
      <family val="1"/>
      <charset val="238"/>
    </font>
    <font>
      <sz val="12"/>
      <color indexed="8"/>
      <name val="Cambria"/>
      <family val="1"/>
      <charset val="238"/>
    </font>
    <font>
      <b/>
      <sz val="12"/>
      <color rgb="FF000000"/>
      <name val="Cambria"/>
      <family val="1"/>
      <charset val="238"/>
    </font>
    <font>
      <sz val="11"/>
      <color theme="1"/>
      <name val="Cambria"/>
      <family val="1"/>
      <charset val="238"/>
    </font>
    <font>
      <sz val="11"/>
      <color rgb="FF000000"/>
      <name val="Cambria"/>
      <family val="1"/>
      <charset val="238"/>
    </font>
  </fonts>
  <fills count="10">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indexed="9"/>
        <bgColor indexed="26"/>
      </patternFill>
    </fill>
    <fill>
      <patternFill patternType="solid">
        <fgColor theme="0"/>
        <bgColor indexed="26"/>
      </patternFill>
    </fill>
    <fill>
      <patternFill patternType="solid">
        <fgColor rgb="FFFFFFFF"/>
        <bgColor rgb="FFE7E6E6"/>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rgb="FFFFFFCC"/>
      </patternFill>
    </fill>
  </fills>
  <borders count="11">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top style="thin">
        <color auto="1"/>
      </top>
      <bottom/>
      <diagonal/>
    </border>
  </borders>
  <cellStyleXfs count="9">
    <xf numFmtId="0" fontId="0" fillId="0" borderId="0"/>
    <xf numFmtId="43" fontId="4" fillId="0" borderId="0" applyFont="0" applyFill="0" applyBorder="0" applyAlignment="0" applyProtection="0"/>
    <xf numFmtId="0" fontId="1" fillId="0" borderId="0"/>
    <xf numFmtId="0" fontId="4" fillId="0" borderId="0"/>
    <xf numFmtId="0" fontId="2" fillId="0" borderId="0"/>
    <xf numFmtId="0" fontId="3" fillId="0" borderId="0"/>
    <xf numFmtId="0" fontId="4" fillId="0" borderId="0"/>
    <xf numFmtId="9" fontId="4" fillId="0" borderId="0" applyFont="0" applyFill="0" applyBorder="0" applyAlignment="0" applyProtection="0"/>
    <xf numFmtId="0" fontId="2" fillId="0" borderId="0"/>
  </cellStyleXfs>
  <cellXfs count="369">
    <xf numFmtId="0" fontId="0" fillId="0" borderId="0" xfId="0"/>
    <xf numFmtId="0" fontId="5" fillId="0" borderId="0" xfId="0" applyFont="1"/>
    <xf numFmtId="0" fontId="6" fillId="0" borderId="0" xfId="0" applyFont="1" applyAlignment="1">
      <alignment horizontal="center"/>
    </xf>
    <xf numFmtId="0" fontId="7" fillId="0" borderId="0" xfId="0" applyFont="1" applyAlignment="1">
      <alignment wrapText="1"/>
    </xf>
    <xf numFmtId="0" fontId="8" fillId="0" borderId="0" xfId="0" applyFont="1" applyAlignment="1">
      <alignment horizontal="center" wrapText="1"/>
    </xf>
    <xf numFmtId="0" fontId="8" fillId="0" borderId="0" xfId="0" applyFont="1" applyAlignment="1">
      <alignment vertical="center" wrapText="1"/>
    </xf>
    <xf numFmtId="4" fontId="8" fillId="0" borderId="0" xfId="0" applyNumberFormat="1" applyFont="1" applyAlignment="1">
      <alignment wrapText="1"/>
    </xf>
    <xf numFmtId="0" fontId="8" fillId="0" borderId="0" xfId="0" applyFont="1" applyAlignment="1">
      <alignment wrapText="1"/>
    </xf>
    <xf numFmtId="0" fontId="8" fillId="0" borderId="0" xfId="0" applyFont="1" applyAlignment="1">
      <alignment horizontal="center" vertical="center" wrapText="1"/>
    </xf>
    <xf numFmtId="0" fontId="9" fillId="0" borderId="0" xfId="0" applyFont="1"/>
    <xf numFmtId="0" fontId="7" fillId="0" borderId="0" xfId="0" applyFont="1" applyAlignment="1">
      <alignment horizontal="center" wrapText="1"/>
    </xf>
    <xf numFmtId="0" fontId="7" fillId="0" borderId="0" xfId="0" applyFont="1" applyAlignment="1">
      <alignment horizontal="left" wrapText="1"/>
    </xf>
    <xf numFmtId="0" fontId="7" fillId="3" borderId="3" xfId="0" applyFont="1" applyFill="1" applyBorder="1" applyAlignment="1">
      <alignment horizontal="center" vertical="center" wrapText="1"/>
    </xf>
    <xf numFmtId="0" fontId="11" fillId="3" borderId="3" xfId="0" applyFont="1" applyFill="1" applyBorder="1" applyAlignment="1">
      <alignment horizontal="center" vertical="center"/>
    </xf>
    <xf numFmtId="0" fontId="8" fillId="0" borderId="7" xfId="6" applyFont="1" applyBorder="1" applyAlignment="1">
      <alignment horizontal="center" vertical="center" wrapText="1"/>
    </xf>
    <xf numFmtId="49" fontId="8" fillId="0" borderId="7" xfId="6" applyNumberFormat="1" applyFont="1" applyBorder="1" applyAlignment="1">
      <alignment vertical="center" wrapText="1"/>
    </xf>
    <xf numFmtId="2" fontId="8" fillId="2" borderId="7" xfId="0" applyNumberFormat="1" applyFont="1" applyFill="1" applyBorder="1" applyAlignment="1">
      <alignment horizontal="center" vertical="center" wrapText="1"/>
    </xf>
    <xf numFmtId="2" fontId="8" fillId="0" borderId="7" xfId="0" applyNumberFormat="1" applyFont="1" applyBorder="1" applyAlignment="1">
      <alignment horizontal="center" vertical="center" wrapText="1"/>
    </xf>
    <xf numFmtId="2" fontId="8" fillId="0" borderId="7" xfId="1" applyNumberFormat="1" applyFont="1" applyBorder="1" applyAlignment="1">
      <alignment horizontal="center" vertical="center" wrapText="1"/>
    </xf>
    <xf numFmtId="2" fontId="8" fillId="0" borderId="7" xfId="6" applyNumberFormat="1" applyFont="1" applyBorder="1" applyAlignment="1">
      <alignment horizontal="center" vertical="center" wrapText="1"/>
    </xf>
    <xf numFmtId="2" fontId="9" fillId="0" borderId="7" xfId="0" applyNumberFormat="1" applyFont="1" applyBorder="1"/>
    <xf numFmtId="0" fontId="8" fillId="0" borderId="3" xfId="6" applyFont="1" applyBorder="1" applyAlignment="1">
      <alignment horizontal="center" vertical="center" wrapText="1"/>
    </xf>
    <xf numFmtId="49" fontId="8" fillId="0" borderId="3" xfId="6" applyNumberFormat="1" applyFont="1" applyBorder="1" applyAlignment="1">
      <alignment vertical="center" wrapText="1"/>
    </xf>
    <xf numFmtId="2" fontId="8" fillId="2" borderId="3" xfId="0" applyNumberFormat="1" applyFont="1" applyFill="1" applyBorder="1" applyAlignment="1">
      <alignment horizontal="center" vertical="center" wrapText="1"/>
    </xf>
    <xf numFmtId="2" fontId="8" fillId="0" borderId="3" xfId="0" applyNumberFormat="1" applyFont="1" applyBorder="1" applyAlignment="1">
      <alignment horizontal="center" vertical="center" wrapText="1"/>
    </xf>
    <xf numFmtId="2" fontId="8" fillId="0" borderId="3" xfId="1" applyNumberFormat="1" applyFont="1" applyBorder="1" applyAlignment="1">
      <alignment horizontal="center" vertical="center" wrapText="1"/>
    </xf>
    <xf numFmtId="2" fontId="8" fillId="0" borderId="3" xfId="6" applyNumberFormat="1" applyFont="1" applyBorder="1" applyAlignment="1">
      <alignment horizontal="center" vertical="center" wrapText="1"/>
    </xf>
    <xf numFmtId="2" fontId="9" fillId="0" borderId="3" xfId="0" applyNumberFormat="1" applyFont="1" applyBorder="1"/>
    <xf numFmtId="49" fontId="8" fillId="2" borderId="3" xfId="6" applyNumberFormat="1" applyFont="1" applyFill="1" applyBorder="1" applyAlignment="1">
      <alignment vertical="center" wrapText="1"/>
    </xf>
    <xf numFmtId="0" fontId="8" fillId="2" borderId="3" xfId="6" applyFont="1" applyFill="1" applyBorder="1" applyAlignment="1">
      <alignment horizontal="center" vertical="center" wrapText="1"/>
    </xf>
    <xf numFmtId="0" fontId="8" fillId="0" borderId="3" xfId="0" applyFont="1" applyBorder="1" applyAlignment="1">
      <alignment horizontal="left" vertical="center" wrapText="1"/>
    </xf>
    <xf numFmtId="4" fontId="8" fillId="0" borderId="0" xfId="0" applyNumberFormat="1" applyFont="1" applyAlignment="1">
      <alignment vertical="center" wrapText="1"/>
    </xf>
    <xf numFmtId="4" fontId="7" fillId="0" borderId="0" xfId="0" applyNumberFormat="1" applyFont="1" applyAlignment="1">
      <alignment wrapText="1"/>
    </xf>
    <xf numFmtId="0" fontId="8" fillId="0" borderId="0" xfId="0" applyFont="1" applyAlignment="1" applyProtection="1">
      <alignment horizontal="left" vertical="top" wrapText="1"/>
      <protection locked="0"/>
    </xf>
    <xf numFmtId="0" fontId="8" fillId="0" borderId="0" xfId="0" applyFont="1" applyAlignment="1" applyProtection="1">
      <alignment horizontal="center" wrapText="1"/>
      <protection locked="0"/>
    </xf>
    <xf numFmtId="0" fontId="8" fillId="0" borderId="0" xfId="0" applyFont="1" applyAlignment="1" applyProtection="1">
      <alignment wrapText="1"/>
      <protection locked="0"/>
    </xf>
    <xf numFmtId="0" fontId="8" fillId="0" borderId="0" xfId="0" applyFont="1" applyAlignment="1">
      <alignment horizontal="left" vertical="top" wrapText="1"/>
    </xf>
    <xf numFmtId="1" fontId="8" fillId="2" borderId="7" xfId="0" applyNumberFormat="1" applyFont="1" applyFill="1" applyBorder="1" applyAlignment="1">
      <alignment horizontal="center" vertical="center" wrapText="1"/>
    </xf>
    <xf numFmtId="3" fontId="8" fillId="2" borderId="7" xfId="6" applyNumberFormat="1" applyFont="1" applyFill="1" applyBorder="1" applyAlignment="1">
      <alignment horizontal="center" vertical="center" wrapText="1"/>
    </xf>
    <xf numFmtId="3" fontId="8" fillId="2" borderId="3" xfId="6" applyNumberFormat="1" applyFont="1" applyFill="1" applyBorder="1" applyAlignment="1">
      <alignment horizontal="center" vertical="center" wrapText="1"/>
    </xf>
    <xf numFmtId="3" fontId="7" fillId="3" borderId="3" xfId="0" applyNumberFormat="1" applyFont="1" applyFill="1" applyBorder="1" applyAlignment="1">
      <alignment horizontal="center" vertical="center" wrapText="1"/>
    </xf>
    <xf numFmtId="4" fontId="7" fillId="3" borderId="3" xfId="0" applyNumberFormat="1"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9" fontId="8" fillId="0" borderId="7" xfId="7" applyFont="1" applyBorder="1" applyAlignment="1">
      <alignment horizontal="center" vertical="center" wrapText="1"/>
    </xf>
    <xf numFmtId="9" fontId="8" fillId="0" borderId="3" xfId="7"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0" xfId="0" applyFont="1"/>
    <xf numFmtId="4" fontId="8" fillId="0" borderId="0" xfId="0" applyNumberFormat="1" applyFont="1"/>
    <xf numFmtId="0" fontId="8" fillId="0" borderId="0" xfId="0" applyFont="1" applyAlignment="1">
      <alignment vertical="center"/>
    </xf>
    <xf numFmtId="0" fontId="8" fillId="0" borderId="0" xfId="0" applyFont="1" applyAlignment="1">
      <alignment horizontal="center"/>
    </xf>
    <xf numFmtId="4" fontId="8" fillId="0" borderId="0" xfId="0" applyNumberFormat="1" applyFont="1" applyAlignment="1">
      <alignment vertical="center"/>
    </xf>
    <xf numFmtId="0" fontId="7" fillId="0" borderId="6"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vertical="center"/>
    </xf>
    <xf numFmtId="164" fontId="8" fillId="0" borderId="3" xfId="0" applyNumberFormat="1" applyFont="1" applyBorder="1" applyAlignment="1">
      <alignment horizontal="center" vertical="center"/>
    </xf>
    <xf numFmtId="0" fontId="8" fillId="0" borderId="3" xfId="0" applyFont="1" applyBorder="1" applyAlignment="1">
      <alignment horizontal="center" vertical="center" wrapText="1"/>
    </xf>
    <xf numFmtId="43" fontId="8" fillId="0" borderId="3" xfId="1" applyFont="1" applyBorder="1" applyAlignment="1">
      <alignment horizontal="center" vertical="center"/>
    </xf>
    <xf numFmtId="2" fontId="8" fillId="0" borderId="3" xfId="0" applyNumberFormat="1" applyFont="1" applyBorder="1" applyAlignment="1">
      <alignment horizontal="center" vertical="center"/>
    </xf>
    <xf numFmtId="9" fontId="8" fillId="0" borderId="3" xfId="7" applyFont="1" applyBorder="1" applyAlignment="1">
      <alignment horizontal="center" vertical="center"/>
    </xf>
    <xf numFmtId="1" fontId="8" fillId="0" borderId="3" xfId="0" applyNumberFormat="1" applyFont="1" applyBorder="1" applyAlignment="1">
      <alignment horizontal="center" vertical="center"/>
    </xf>
    <xf numFmtId="3" fontId="8" fillId="2"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xf>
    <xf numFmtId="0" fontId="8" fillId="0" borderId="0" xfId="0" applyFont="1" applyAlignment="1">
      <alignment horizontal="center" wrapText="1"/>
    </xf>
    <xf numFmtId="0" fontId="8" fillId="0" borderId="0" xfId="0" applyFont="1" applyAlignment="1">
      <alignment horizontal="left"/>
    </xf>
    <xf numFmtId="0" fontId="8" fillId="0" borderId="0" xfId="0" applyFont="1" applyAlignment="1">
      <alignment horizontal="left"/>
    </xf>
    <xf numFmtId="4" fontId="7" fillId="0" borderId="0" xfId="0" applyNumberFormat="1" applyFont="1"/>
    <xf numFmtId="4" fontId="7" fillId="0" borderId="0" xfId="0" applyNumberFormat="1" applyFont="1" applyAlignment="1">
      <alignment horizontal="center" vertical="center"/>
    </xf>
    <xf numFmtId="0" fontId="8" fillId="0" borderId="0" xfId="0" applyFont="1" applyAlignment="1">
      <alignment horizontal="center" vertical="center"/>
    </xf>
    <xf numFmtId="43" fontId="8" fillId="0" borderId="6" xfId="1" applyFont="1" applyBorder="1" applyAlignment="1">
      <alignment horizontal="center" vertical="center"/>
    </xf>
    <xf numFmtId="43" fontId="8" fillId="0" borderId="5" xfId="1" applyFont="1" applyBorder="1" applyAlignment="1">
      <alignment horizontal="center" vertical="center"/>
    </xf>
    <xf numFmtId="43" fontId="8" fillId="0" borderId="4" xfId="1" applyFont="1" applyBorder="1" applyAlignment="1">
      <alignment horizontal="center" vertical="center"/>
    </xf>
    <xf numFmtId="0" fontId="8" fillId="0" borderId="3" xfId="0" applyFont="1" applyBorder="1"/>
    <xf numFmtId="2" fontId="8" fillId="0" borderId="3" xfId="1" applyNumberFormat="1" applyFont="1" applyBorder="1" applyAlignment="1">
      <alignment vertical="center"/>
    </xf>
    <xf numFmtId="4" fontId="8" fillId="0" borderId="3" xfId="0" applyNumberFormat="1" applyFont="1" applyBorder="1" applyAlignment="1">
      <alignment horizontal="center" vertical="center"/>
    </xf>
    <xf numFmtId="1" fontId="8" fillId="2" borderId="3" xfId="0" applyNumberFormat="1" applyFont="1" applyFill="1" applyBorder="1" applyAlignment="1">
      <alignment horizontal="center" vertical="center"/>
    </xf>
    <xf numFmtId="3" fontId="8" fillId="2" borderId="3" xfId="6" applyNumberFormat="1" applyFont="1" applyFill="1" applyBorder="1" applyAlignment="1">
      <alignment horizontal="center" vertical="center"/>
    </xf>
    <xf numFmtId="0" fontId="8" fillId="0" borderId="3" xfId="6" applyFont="1" applyBorder="1" applyAlignment="1">
      <alignment horizontal="center" vertical="center"/>
    </xf>
    <xf numFmtId="0" fontId="8" fillId="0" borderId="3" xfId="0" applyFont="1" applyBorder="1" applyAlignment="1">
      <alignment horizontal="center" vertical="center"/>
    </xf>
    <xf numFmtId="1" fontId="8" fillId="0" borderId="3" xfId="1" applyNumberFormat="1" applyFont="1" applyBorder="1" applyAlignment="1">
      <alignmen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left"/>
    </xf>
    <xf numFmtId="0" fontId="7" fillId="0" borderId="0" xfId="0" applyFont="1"/>
    <xf numFmtId="0" fontId="7" fillId="0" borderId="0" xfId="0" applyFont="1" applyAlignment="1">
      <alignment horizontal="left"/>
    </xf>
    <xf numFmtId="0" fontId="12" fillId="0" borderId="0" xfId="0" applyFont="1"/>
    <xf numFmtId="0" fontId="12" fillId="0" borderId="0" xfId="0" applyFont="1" applyAlignment="1">
      <alignment wrapText="1"/>
    </xf>
    <xf numFmtId="4" fontId="12" fillId="0" borderId="0" xfId="0" applyNumberFormat="1" applyFont="1"/>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wrapText="1"/>
    </xf>
    <xf numFmtId="3" fontId="12" fillId="0" borderId="0" xfId="0" applyNumberFormat="1" applyFont="1" applyAlignment="1">
      <alignment horizontal="center" vertical="center"/>
    </xf>
    <xf numFmtId="4" fontId="13" fillId="0" borderId="0" xfId="0" applyNumberFormat="1" applyFont="1"/>
    <xf numFmtId="165" fontId="12" fillId="0" borderId="0" xfId="0" applyNumberFormat="1" applyFont="1"/>
    <xf numFmtId="4" fontId="13" fillId="0" borderId="0" xfId="0" applyNumberFormat="1" applyFont="1" applyAlignment="1">
      <alignment horizontal="center" vertical="center" wrapText="1"/>
    </xf>
    <xf numFmtId="4" fontId="13" fillId="0" borderId="0" xfId="0" applyNumberFormat="1" applyFont="1" applyAlignment="1">
      <alignment horizontal="center" vertical="center"/>
    </xf>
    <xf numFmtId="0" fontId="12" fillId="0" borderId="6" xfId="0" applyFont="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12" fillId="0" borderId="3" xfId="0" applyFont="1" applyBorder="1"/>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 fontId="12" fillId="0" borderId="3" xfId="0" applyNumberFormat="1" applyFont="1" applyBorder="1" applyAlignment="1">
      <alignment horizontal="center" vertical="center"/>
    </xf>
    <xf numFmtId="2" fontId="12" fillId="0" borderId="3" xfId="0" applyNumberFormat="1" applyFont="1" applyBorder="1" applyAlignment="1">
      <alignment horizontal="center" vertical="center"/>
    </xf>
    <xf numFmtId="9" fontId="12" fillId="0" borderId="3" xfId="7" applyFont="1" applyBorder="1" applyAlignment="1">
      <alignment horizontal="center" vertical="center"/>
    </xf>
    <xf numFmtId="9" fontId="12" fillId="0" borderId="3" xfId="0" applyNumberFormat="1" applyFont="1" applyBorder="1" applyAlignment="1">
      <alignment horizontal="center" vertical="center"/>
    </xf>
    <xf numFmtId="3" fontId="12" fillId="2" borderId="3" xfId="6" applyNumberFormat="1" applyFont="1" applyFill="1" applyBorder="1" applyAlignment="1">
      <alignment horizontal="center" vertical="center" wrapText="1"/>
    </xf>
    <xf numFmtId="0" fontId="12" fillId="0" borderId="3" xfId="6" applyFont="1" applyBorder="1" applyAlignment="1">
      <alignment horizontal="center" vertical="center" wrapText="1"/>
    </xf>
    <xf numFmtId="0" fontId="12" fillId="0" borderId="3" xfId="0" applyFont="1" applyBorder="1" applyAlignment="1">
      <alignment vertical="center" wrapText="1"/>
    </xf>
    <xf numFmtId="49" fontId="12" fillId="0" borderId="3" xfId="6" applyNumberFormat="1" applyFont="1" applyBorder="1" applyAlignment="1">
      <alignment vertical="center" wrapText="1"/>
    </xf>
    <xf numFmtId="0" fontId="12" fillId="0" borderId="3" xfId="0" applyFont="1" applyBorder="1" applyAlignment="1">
      <alignment horizontal="left" vertical="center" wrapText="1"/>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0" fontId="13"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left"/>
    </xf>
    <xf numFmtId="0" fontId="13" fillId="0" borderId="0" xfId="0" applyFont="1"/>
    <xf numFmtId="0" fontId="13" fillId="0" borderId="0" xfId="0" applyFont="1" applyAlignment="1">
      <alignment horizontal="left"/>
    </xf>
    <xf numFmtId="0" fontId="13" fillId="0" borderId="0" xfId="0" applyFont="1" applyAlignment="1">
      <alignmen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8" fillId="0" borderId="8" xfId="0" applyFont="1" applyBorder="1"/>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1" fontId="8" fillId="0" borderId="8" xfId="0" applyNumberFormat="1" applyFont="1" applyBorder="1" applyAlignment="1">
      <alignment horizontal="center" vertical="center" wrapText="1"/>
    </xf>
    <xf numFmtId="2" fontId="8" fillId="0" borderId="8" xfId="0" applyNumberFormat="1" applyFont="1" applyBorder="1" applyAlignment="1">
      <alignment horizontal="center" vertical="center"/>
    </xf>
    <xf numFmtId="9" fontId="8" fillId="0" borderId="8" xfId="7" applyFont="1" applyBorder="1" applyAlignment="1">
      <alignment horizontal="center" vertical="center"/>
    </xf>
    <xf numFmtId="3" fontId="8" fillId="2" borderId="8" xfId="0" applyNumberFormat="1" applyFont="1" applyFill="1" applyBorder="1" applyAlignment="1">
      <alignment horizontal="center" vertical="center"/>
    </xf>
    <xf numFmtId="49" fontId="8" fillId="0" borderId="8" xfId="0" applyNumberFormat="1" applyFont="1" applyBorder="1" applyAlignment="1">
      <alignment vertical="center" wrapText="1"/>
    </xf>
    <xf numFmtId="3" fontId="8" fillId="2" borderId="3" xfId="0" applyNumberFormat="1" applyFont="1" applyFill="1" applyBorder="1" applyAlignment="1">
      <alignment horizontal="center" vertical="center"/>
    </xf>
    <xf numFmtId="49" fontId="8" fillId="0" borderId="3" xfId="6" applyNumberFormat="1" applyFont="1" applyBorder="1" applyAlignment="1">
      <alignment horizontal="left"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4" fontId="7" fillId="0" borderId="0" xfId="0" applyNumberFormat="1" applyFont="1" applyAlignment="1">
      <alignment vertical="center" wrapText="1"/>
    </xf>
    <xf numFmtId="0" fontId="7" fillId="0" borderId="0" xfId="0" applyFont="1" applyAlignment="1">
      <alignment horizontal="center" vertical="center" wrapText="1"/>
    </xf>
    <xf numFmtId="0" fontId="8" fillId="0" borderId="6" xfId="0" applyFont="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center"/>
    </xf>
    <xf numFmtId="0" fontId="8" fillId="0" borderId="3" xfId="0" applyFont="1" applyBorder="1" applyAlignment="1">
      <alignment vertical="center" wrapText="1"/>
    </xf>
    <xf numFmtId="0" fontId="5" fillId="2" borderId="0" xfId="0" applyFont="1" applyFill="1"/>
    <xf numFmtId="4" fontId="12" fillId="0" borderId="0" xfId="0" applyNumberFormat="1" applyFont="1" applyAlignment="1">
      <alignment vertical="center"/>
    </xf>
    <xf numFmtId="4" fontId="14" fillId="0" borderId="0" xfId="0" applyNumberFormat="1" applyFont="1"/>
    <xf numFmtId="0" fontId="0" fillId="0" borderId="3" xfId="0" applyBorder="1"/>
    <xf numFmtId="0" fontId="12" fillId="0" borderId="3" xfId="0" applyFont="1" applyBorder="1" applyAlignment="1">
      <alignment horizontal="center"/>
    </xf>
    <xf numFmtId="0" fontId="13" fillId="0" borderId="3" xfId="0" applyFont="1" applyBorder="1" applyAlignment="1">
      <alignment horizontal="center" vertical="center"/>
    </xf>
    <xf numFmtId="4" fontId="12" fillId="0" borderId="3" xfId="0" applyNumberFormat="1" applyFont="1" applyBorder="1" applyAlignment="1">
      <alignment horizontal="center" vertical="center"/>
    </xf>
    <xf numFmtId="3" fontId="12" fillId="2" borderId="3" xfId="0" applyNumberFormat="1"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2" fontId="8" fillId="0" borderId="3" xfId="7" applyNumberFormat="1" applyFont="1" applyBorder="1" applyAlignment="1">
      <alignment horizontal="center" vertical="center" wrapText="1"/>
    </xf>
    <xf numFmtId="9" fontId="8" fillId="0" borderId="3" xfId="0" applyNumberFormat="1" applyFont="1" applyBorder="1" applyAlignment="1">
      <alignment horizontal="center" vertical="center"/>
    </xf>
    <xf numFmtId="4" fontId="8" fillId="2" borderId="3" xfId="0" applyNumberFormat="1" applyFont="1" applyFill="1" applyBorder="1" applyAlignment="1">
      <alignment horizontal="center" vertical="center"/>
    </xf>
    <xf numFmtId="0" fontId="8" fillId="0" borderId="3" xfId="0" applyFont="1" applyBorder="1" applyAlignment="1">
      <alignment horizontal="left" vertical="top" wrapText="1"/>
    </xf>
    <xf numFmtId="49" fontId="8" fillId="0" borderId="3" xfId="0" applyNumberFormat="1" applyFont="1" applyBorder="1" applyAlignment="1">
      <alignment horizontal="center" vertical="center" wrapText="1"/>
    </xf>
    <xf numFmtId="49" fontId="8" fillId="2" borderId="3" xfId="0" applyNumberFormat="1" applyFont="1" applyFill="1" applyBorder="1" applyAlignment="1">
      <alignment horizontal="left" vertical="center" wrapText="1"/>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15" fillId="0" borderId="0" xfId="0" applyFont="1"/>
    <xf numFmtId="165" fontId="8" fillId="0" borderId="0" xfId="0" applyNumberFormat="1" applyFont="1" applyAlignment="1">
      <alignment horizontal="center" vertical="center"/>
    </xf>
    <xf numFmtId="9" fontId="8" fillId="0" borderId="0" xfId="7" applyFont="1" applyAlignment="1">
      <alignment horizontal="center" vertical="center"/>
    </xf>
    <xf numFmtId="0" fontId="8" fillId="0" borderId="0" xfId="0" applyFont="1" applyAlignment="1">
      <alignment horizontal="left" vertical="top"/>
    </xf>
    <xf numFmtId="0" fontId="8" fillId="0" borderId="0" xfId="0" applyFont="1" applyProtection="1">
      <protection locked="0"/>
    </xf>
    <xf numFmtId="0" fontId="8" fillId="0" borderId="0" xfId="0" applyFont="1" applyAlignment="1" applyProtection="1">
      <alignment horizontal="center"/>
      <protection locked="0"/>
    </xf>
    <xf numFmtId="0" fontId="8" fillId="0" borderId="0" xfId="0" applyFont="1" applyAlignment="1" applyProtection="1">
      <alignment horizontal="left" vertical="top"/>
      <protection locked="0"/>
    </xf>
    <xf numFmtId="0" fontId="15" fillId="0" borderId="0" xfId="0" applyFont="1" applyAlignment="1">
      <alignment horizontal="center" vertical="center"/>
    </xf>
    <xf numFmtId="0" fontId="7" fillId="0" borderId="0" xfId="4" applyFont="1" applyAlignment="1">
      <alignment horizontal="center" vertical="center"/>
    </xf>
    <xf numFmtId="0" fontId="7" fillId="0" borderId="3" xfId="4" applyFont="1" applyBorder="1" applyAlignment="1">
      <alignment horizontal="center" vertical="center"/>
    </xf>
    <xf numFmtId="0" fontId="7" fillId="0" borderId="3" xfId="4" applyFont="1" applyBorder="1" applyAlignment="1">
      <alignment horizontal="center" vertical="center" wrapText="1"/>
    </xf>
    <xf numFmtId="0" fontId="16" fillId="0" borderId="0" xfId="0" applyFont="1"/>
    <xf numFmtId="165" fontId="8" fillId="0" borderId="3" xfId="0" applyNumberFormat="1" applyFont="1" applyBorder="1" applyAlignment="1">
      <alignment horizontal="center" vertical="center"/>
    </xf>
    <xf numFmtId="9" fontId="8" fillId="2" borderId="3" xfId="7" applyFont="1" applyFill="1" applyBorder="1" applyAlignment="1">
      <alignment horizontal="center" vertical="center"/>
    </xf>
    <xf numFmtId="3" fontId="8" fillId="0" borderId="3" xfId="0" applyNumberFormat="1" applyFont="1" applyBorder="1" applyAlignment="1">
      <alignment horizontal="center" vertical="center"/>
    </xf>
    <xf numFmtId="49" fontId="8" fillId="0" borderId="3" xfId="0" applyNumberFormat="1" applyFont="1" applyBorder="1" applyAlignment="1">
      <alignment vertical="center" wrapText="1"/>
    </xf>
    <xf numFmtId="166" fontId="8" fillId="0" borderId="3" xfId="0" applyNumberFormat="1" applyFont="1" applyBorder="1" applyAlignment="1">
      <alignment horizontal="center" vertical="center"/>
    </xf>
    <xf numFmtId="3" fontId="8" fillId="0" borderId="3" xfId="3" applyNumberFormat="1" applyFont="1" applyBorder="1" applyAlignment="1">
      <alignment horizontal="center" vertical="center"/>
    </xf>
    <xf numFmtId="0" fontId="8" fillId="2" borderId="3" xfId="0" applyFont="1" applyFill="1" applyBorder="1" applyAlignment="1">
      <alignment horizontal="center" vertical="center"/>
    </xf>
    <xf numFmtId="165" fontId="8" fillId="0" borderId="3" xfId="0" applyNumberFormat="1" applyFont="1" applyBorder="1" applyAlignment="1">
      <alignment horizontal="center" vertical="center" wrapText="1"/>
    </xf>
    <xf numFmtId="49" fontId="8" fillId="2" borderId="3" xfId="0" applyNumberFormat="1" applyFont="1" applyFill="1" applyBorder="1" applyAlignment="1">
      <alignment vertical="center" wrapText="1"/>
    </xf>
    <xf numFmtId="3" fontId="8" fillId="2" borderId="3" xfId="3" applyNumberFormat="1" applyFont="1" applyFill="1" applyBorder="1" applyAlignment="1">
      <alignment horizontal="center" vertical="center"/>
    </xf>
    <xf numFmtId="165" fontId="8" fillId="0" borderId="3" xfId="0" applyNumberFormat="1" applyFont="1" applyBorder="1" applyAlignment="1">
      <alignment vertical="center"/>
    </xf>
    <xf numFmtId="165" fontId="8" fillId="0" borderId="3" xfId="0" applyNumberFormat="1" applyFont="1" applyBorder="1"/>
    <xf numFmtId="165" fontId="8" fillId="2" borderId="3" xfId="0" applyNumberFormat="1" applyFont="1" applyFill="1" applyBorder="1" applyAlignment="1">
      <alignment horizontal="center" vertical="center"/>
    </xf>
    <xf numFmtId="0" fontId="8" fillId="2" borderId="3" xfId="0" applyFont="1" applyFill="1" applyBorder="1" applyAlignment="1">
      <alignment horizontal="left" vertical="top" wrapText="1"/>
    </xf>
    <xf numFmtId="49" fontId="8" fillId="2" borderId="3" xfId="0" applyNumberFormat="1" applyFont="1" applyFill="1" applyBorder="1" applyAlignment="1">
      <alignment vertical="top" wrapText="1"/>
    </xf>
    <xf numFmtId="0" fontId="8" fillId="2" borderId="3" xfId="0" applyFont="1" applyFill="1" applyBorder="1" applyAlignment="1">
      <alignment horizontal="center" vertical="center" wrapText="1"/>
    </xf>
    <xf numFmtId="0" fontId="8" fillId="0" borderId="3" xfId="0" applyFont="1" applyBorder="1" applyAlignment="1">
      <alignment horizontal="center"/>
    </xf>
    <xf numFmtId="0" fontId="8" fillId="2" borderId="3" xfId="0" applyFont="1" applyFill="1" applyBorder="1" applyAlignment="1">
      <alignment horizontal="center" vertical="center"/>
    </xf>
    <xf numFmtId="9" fontId="8" fillId="2" borderId="3" xfId="7" applyFont="1" applyFill="1" applyBorder="1" applyAlignment="1">
      <alignment horizontal="center" vertical="center"/>
    </xf>
    <xf numFmtId="165" fontId="8" fillId="0" borderId="3" xfId="0" applyNumberFormat="1" applyFont="1" applyBorder="1" applyAlignment="1">
      <alignment horizontal="center" vertical="center"/>
    </xf>
    <xf numFmtId="1" fontId="8" fillId="2" borderId="3" xfId="0" applyNumberFormat="1" applyFont="1" applyFill="1" applyBorder="1" applyAlignment="1">
      <alignment horizontal="center" vertical="center"/>
    </xf>
    <xf numFmtId="49" fontId="8" fillId="2" borderId="3" xfId="0" applyNumberFormat="1" applyFont="1" applyFill="1" applyBorder="1" applyAlignment="1">
      <alignment horizontal="left" vertical="top" wrapText="1"/>
    </xf>
    <xf numFmtId="0" fontId="8" fillId="0" borderId="3" xfId="0" applyFont="1" applyBorder="1" applyAlignment="1">
      <alignment horizontal="center" vertical="center"/>
    </xf>
    <xf numFmtId="0" fontId="17" fillId="2" borderId="0" xfId="0" applyFont="1" applyFill="1" applyBorder="1" applyAlignment="1">
      <alignment horizontal="center" vertical="center" wrapText="1"/>
    </xf>
    <xf numFmtId="0" fontId="5" fillId="2" borderId="0" xfId="0" applyFont="1" applyFill="1" applyAlignment="1">
      <alignment horizontal="center" vertical="center"/>
    </xf>
    <xf numFmtId="0" fontId="8" fillId="2" borderId="0" xfId="0" applyFont="1" applyFill="1" applyAlignment="1">
      <alignment horizontal="center" vertical="center" wrapText="1"/>
    </xf>
    <xf numFmtId="0" fontId="8" fillId="2" borderId="0" xfId="0" applyFont="1" applyFill="1"/>
    <xf numFmtId="4" fontId="8" fillId="2" borderId="0" xfId="0" applyNumberFormat="1" applyFont="1" applyFill="1"/>
    <xf numFmtId="0" fontId="8" fillId="2" borderId="0" xfId="0" applyFont="1" applyFill="1" applyAlignment="1">
      <alignment vertical="center"/>
    </xf>
    <xf numFmtId="0" fontId="8" fillId="2" borderId="0" xfId="0" applyFont="1" applyFill="1" applyAlignment="1">
      <alignment horizontal="center"/>
    </xf>
    <xf numFmtId="0" fontId="8" fillId="2" borderId="0" xfId="0" applyFont="1" applyFill="1" applyAlignment="1">
      <alignment vertical="center" wrapText="1"/>
    </xf>
    <xf numFmtId="4" fontId="8" fillId="2" borderId="0" xfId="0" applyNumberFormat="1" applyFont="1" applyFill="1" applyAlignment="1">
      <alignment vertical="center"/>
    </xf>
    <xf numFmtId="4" fontId="7" fillId="2" borderId="0" xfId="0" applyNumberFormat="1" applyFont="1" applyFill="1"/>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4" xfId="0" applyFont="1" applyFill="1" applyBorder="1" applyAlignment="1">
      <alignment horizontal="center"/>
    </xf>
    <xf numFmtId="0" fontId="7" fillId="2" borderId="3" xfId="0" applyFont="1" applyFill="1" applyBorder="1" applyAlignment="1">
      <alignment horizontal="center" vertical="center"/>
    </xf>
    <xf numFmtId="2" fontId="5" fillId="2" borderId="0" xfId="0" applyNumberFormat="1" applyFont="1" applyFill="1" applyAlignment="1">
      <alignment horizontal="center" vertical="center"/>
    </xf>
    <xf numFmtId="164" fontId="5" fillId="2" borderId="0" xfId="0" applyNumberFormat="1" applyFont="1" applyFill="1" applyAlignment="1">
      <alignment horizontal="center" vertical="center"/>
    </xf>
    <xf numFmtId="9" fontId="8" fillId="2" borderId="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3" xfId="6" applyNumberFormat="1"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3" xfId="0" applyFont="1" applyFill="1" applyBorder="1" applyAlignment="1">
      <alignment horizontal="center" wrapText="1"/>
    </xf>
    <xf numFmtId="0" fontId="8" fillId="2" borderId="7" xfId="0" applyFont="1" applyFill="1" applyBorder="1" applyAlignment="1">
      <alignment horizontal="center" vertical="center"/>
    </xf>
    <xf numFmtId="1" fontId="8" fillId="2" borderId="7" xfId="6"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4" fontId="8" fillId="2" borderId="7" xfId="0" applyNumberFormat="1" applyFont="1" applyFill="1" applyBorder="1" applyAlignment="1">
      <alignment horizontal="center" vertical="center"/>
    </xf>
    <xf numFmtId="9" fontId="8" fillId="2" borderId="7" xfId="7" applyFont="1" applyFill="1" applyBorder="1" applyAlignment="1">
      <alignment horizontal="center" vertical="center"/>
    </xf>
    <xf numFmtId="9" fontId="8" fillId="2" borderId="7" xfId="0" applyNumberFormat="1" applyFont="1" applyFill="1" applyBorder="1" applyAlignment="1">
      <alignment horizontal="center" vertical="center"/>
    </xf>
    <xf numFmtId="0" fontId="8" fillId="2" borderId="7" xfId="6" applyFont="1" applyFill="1" applyBorder="1" applyAlignment="1">
      <alignment horizontal="center" vertical="center" wrapText="1"/>
    </xf>
    <xf numFmtId="49" fontId="8" fillId="2" borderId="7" xfId="6" applyNumberFormat="1" applyFont="1" applyFill="1" applyBorder="1" applyAlignment="1">
      <alignment vertical="center" wrapText="1"/>
    </xf>
    <xf numFmtId="0" fontId="7" fillId="2" borderId="0" xfId="0" applyFont="1" applyFill="1" applyAlignment="1">
      <alignment horizontal="center" wrapText="1"/>
    </xf>
    <xf numFmtId="0" fontId="8" fillId="2" borderId="0" xfId="0" applyFont="1" applyFill="1" applyAlignment="1">
      <alignment wrapText="1"/>
    </xf>
    <xf numFmtId="0" fontId="7" fillId="2" borderId="0" xfId="0" applyFont="1" applyFill="1" applyAlignment="1">
      <alignment horizontal="center" vertical="center"/>
    </xf>
    <xf numFmtId="0" fontId="7" fillId="2" borderId="0" xfId="0" applyFont="1" applyFill="1" applyAlignment="1">
      <alignment horizontal="center"/>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0" applyFont="1" applyFill="1"/>
    <xf numFmtId="0" fontId="7" fillId="2" borderId="0" xfId="0" applyFont="1" applyFill="1" applyAlignment="1">
      <alignment horizontal="left"/>
    </xf>
    <xf numFmtId="0" fontId="7" fillId="2" borderId="0" xfId="0" applyFont="1" applyFill="1" applyAlignment="1">
      <alignment wrapText="1"/>
    </xf>
    <xf numFmtId="0" fontId="12" fillId="0" borderId="0" xfId="0" applyFont="1" applyProtection="1">
      <protection locked="0"/>
    </xf>
    <xf numFmtId="167" fontId="12" fillId="0" borderId="0" xfId="0" applyNumberFormat="1" applyFont="1" applyProtection="1">
      <protection locked="0"/>
    </xf>
    <xf numFmtId="1" fontId="12" fillId="0" borderId="0" xfId="0" applyNumberFormat="1" applyFont="1" applyAlignment="1" applyProtection="1">
      <alignment horizontal="center"/>
      <protection locked="0"/>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protection locked="0"/>
    </xf>
    <xf numFmtId="0" fontId="12" fillId="0" borderId="10" xfId="0" applyFont="1" applyBorder="1" applyAlignment="1">
      <alignment horizontal="center"/>
    </xf>
    <xf numFmtId="167" fontId="12" fillId="0" borderId="0" xfId="0" applyNumberFormat="1" applyFont="1"/>
    <xf numFmtId="1" fontId="12" fillId="0" borderId="0" xfId="0" applyNumberFormat="1" applyFont="1" applyAlignment="1">
      <alignment horizontal="center"/>
    </xf>
    <xf numFmtId="0" fontId="12" fillId="0" borderId="0" xfId="0" applyFont="1" applyAlignment="1">
      <alignment horizontal="left" vertical="center"/>
    </xf>
    <xf numFmtId="168" fontId="13" fillId="0" borderId="6" xfId="0" applyNumberFormat="1" applyFont="1" applyBorder="1" applyAlignment="1">
      <alignment horizontal="center" vertical="center"/>
    </xf>
    <xf numFmtId="168" fontId="13" fillId="0" borderId="5" xfId="0" applyNumberFormat="1" applyFont="1" applyBorder="1" applyAlignment="1">
      <alignment horizontal="center" vertical="center"/>
    </xf>
    <xf numFmtId="168" fontId="13" fillId="0" borderId="4" xfId="0" applyNumberFormat="1" applyFont="1" applyBorder="1" applyAlignment="1">
      <alignment horizontal="center" vertical="center"/>
    </xf>
    <xf numFmtId="2" fontId="18" fillId="0" borderId="6" xfId="0" applyNumberFormat="1" applyFont="1" applyBorder="1" applyAlignment="1">
      <alignment horizontal="center" vertical="center"/>
    </xf>
    <xf numFmtId="2" fontId="18" fillId="0" borderId="5" xfId="0" applyNumberFormat="1" applyFont="1" applyBorder="1" applyAlignment="1">
      <alignment horizontal="center" vertical="center"/>
    </xf>
    <xf numFmtId="2" fontId="18" fillId="0" borderId="4" xfId="0" applyNumberFormat="1" applyFont="1" applyBorder="1" applyAlignment="1">
      <alignment horizontal="center" vertical="center"/>
    </xf>
    <xf numFmtId="166" fontId="19" fillId="0" borderId="3" xfId="0" applyNumberFormat="1" applyFont="1" applyBorder="1" applyAlignment="1">
      <alignment horizontal="right" vertical="center" wrapText="1"/>
    </xf>
    <xf numFmtId="2" fontId="8" fillId="4" borderId="3" xfId="7" applyNumberFormat="1" applyFont="1" applyFill="1" applyBorder="1" applyAlignment="1" applyProtection="1">
      <alignment horizontal="center" vertical="center" wrapText="1"/>
      <protection locked="0"/>
    </xf>
    <xf numFmtId="1" fontId="7" fillId="5" borderId="3" xfId="0" applyNumberFormat="1" applyFont="1" applyFill="1" applyBorder="1" applyAlignment="1">
      <alignment horizontal="center" vertical="center" wrapText="1"/>
    </xf>
    <xf numFmtId="2" fontId="8" fillId="0" borderId="3" xfId="2" applyNumberFormat="1" applyFont="1" applyBorder="1" applyAlignment="1">
      <alignment horizontal="center" vertical="center"/>
    </xf>
    <xf numFmtId="2" fontId="8" fillId="2" borderId="3" xfId="0" applyNumberFormat="1" applyFont="1" applyFill="1" applyBorder="1" applyAlignment="1" applyProtection="1">
      <alignment horizontal="center" vertical="center" wrapText="1"/>
      <protection locked="0"/>
    </xf>
    <xf numFmtId="9" fontId="8" fillId="0" borderId="3" xfId="7"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7" fillId="2" borderId="7" xfId="0" applyFont="1" applyFill="1" applyBorder="1" applyAlignment="1">
      <alignment horizontal="center" vertical="center" wrapText="1"/>
    </xf>
    <xf numFmtId="1" fontId="8" fillId="0" borderId="3" xfId="0" applyNumberFormat="1" applyFont="1" applyBorder="1" applyAlignment="1" applyProtection="1">
      <alignment horizontal="center" vertical="center" wrapText="1"/>
      <protection locked="0"/>
    </xf>
    <xf numFmtId="2" fontId="19" fillId="0" borderId="3" xfId="0" applyNumberFormat="1" applyFont="1" applyBorder="1" applyAlignment="1">
      <alignment horizontal="center" vertical="center" wrapText="1"/>
    </xf>
    <xf numFmtId="2" fontId="8" fillId="6" borderId="3" xfId="0" applyNumberFormat="1" applyFont="1" applyFill="1" applyBorder="1" applyAlignment="1">
      <alignment horizontal="left" vertical="center" wrapText="1"/>
    </xf>
    <xf numFmtId="0" fontId="18" fillId="2" borderId="3" xfId="0" applyFont="1" applyFill="1" applyBorder="1" applyAlignment="1">
      <alignment horizontal="center" vertical="center" wrapText="1"/>
    </xf>
    <xf numFmtId="0" fontId="12" fillId="2" borderId="3" xfId="0" applyFont="1" applyFill="1" applyBorder="1"/>
    <xf numFmtId="169" fontId="18" fillId="2" borderId="3" xfId="0" applyNumberFormat="1" applyFont="1" applyFill="1" applyBorder="1" applyAlignment="1">
      <alignment horizontal="center" vertical="center" wrapText="1"/>
    </xf>
    <xf numFmtId="2" fontId="7" fillId="5" borderId="3" xfId="0" applyNumberFormat="1" applyFont="1" applyFill="1" applyBorder="1" applyAlignment="1">
      <alignment horizontal="center" vertical="center" wrapText="1"/>
    </xf>
    <xf numFmtId="2" fontId="8" fillId="5" borderId="3"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9" fontId="8" fillId="2" borderId="3" xfId="7" applyFont="1" applyFill="1" applyBorder="1" applyAlignment="1">
      <alignment horizontal="center" vertical="center" wrapText="1"/>
    </xf>
    <xf numFmtId="0" fontId="7" fillId="2" borderId="3" xfId="0"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3" xfId="0" applyFont="1" applyFill="1" applyBorder="1" applyAlignment="1">
      <alignment horizontal="left" vertical="center" wrapText="1"/>
    </xf>
    <xf numFmtId="0" fontId="14" fillId="0" borderId="0" xfId="0" applyFont="1" applyAlignment="1">
      <alignment horizontal="left" vertical="center" wrapText="1"/>
    </xf>
    <xf numFmtId="0" fontId="12" fillId="2" borderId="3" xfId="0" applyFont="1" applyFill="1" applyBorder="1" applyAlignment="1">
      <alignment horizontal="left"/>
    </xf>
    <xf numFmtId="169" fontId="18" fillId="2" borderId="3" xfId="0" applyNumberFormat="1" applyFont="1" applyFill="1" applyBorder="1" applyAlignment="1">
      <alignment horizontal="left" vertical="center" wrapText="1"/>
    </xf>
    <xf numFmtId="0" fontId="18" fillId="2" borderId="3" xfId="0" applyFont="1" applyFill="1" applyBorder="1" applyAlignment="1">
      <alignment horizontal="left" vertical="center" wrapText="1"/>
    </xf>
    <xf numFmtId="2" fontId="7" fillId="2" borderId="3"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12" fillId="2" borderId="7" xfId="0" applyFont="1" applyFill="1" applyBorder="1"/>
    <xf numFmtId="169" fontId="18" fillId="2" borderId="7" xfId="0" applyNumberFormat="1" applyFont="1" applyFill="1" applyBorder="1" applyAlignment="1">
      <alignment horizontal="center" vertical="center" wrapText="1"/>
    </xf>
    <xf numFmtId="0" fontId="18" fillId="2" borderId="7" xfId="0" applyFont="1" applyFill="1" applyBorder="1" applyAlignment="1">
      <alignment horizontal="center" vertical="center" wrapText="1"/>
    </xf>
    <xf numFmtId="2" fontId="7" fillId="5" borderId="7" xfId="0" applyNumberFormat="1" applyFont="1" applyFill="1" applyBorder="1" applyAlignment="1">
      <alignment horizontal="center" vertical="center" wrapText="1"/>
    </xf>
    <xf numFmtId="1" fontId="7" fillId="5" borderId="7" xfId="0" applyNumberFormat="1" applyFont="1" applyFill="1" applyBorder="1" applyAlignment="1">
      <alignment horizontal="center" vertical="center" wrapText="1"/>
    </xf>
    <xf numFmtId="2" fontId="8" fillId="5" borderId="7" xfId="0" applyNumberFormat="1" applyFont="1" applyFill="1" applyBorder="1" applyAlignment="1">
      <alignment horizontal="center" vertical="center" wrapText="1"/>
    </xf>
    <xf numFmtId="2" fontId="7" fillId="2" borderId="7" xfId="0" applyNumberFormat="1" applyFont="1" applyFill="1" applyBorder="1" applyAlignment="1">
      <alignment horizontal="center" vertical="center" wrapText="1"/>
    </xf>
    <xf numFmtId="9" fontId="8" fillId="2" borderId="7" xfId="7" applyFont="1" applyFill="1" applyBorder="1" applyAlignment="1">
      <alignment horizontal="center" vertical="center" wrapText="1"/>
    </xf>
    <xf numFmtId="0" fontId="19" fillId="2" borderId="7" xfId="0" applyFont="1" applyFill="1" applyBorder="1" applyAlignment="1">
      <alignment horizontal="center" vertical="center" wrapText="1"/>
    </xf>
    <xf numFmtId="0" fontId="14" fillId="2" borderId="7" xfId="0" applyFont="1" applyFill="1" applyBorder="1" applyAlignment="1">
      <alignment horizontal="left" vertical="center" wrapText="1"/>
    </xf>
    <xf numFmtId="0" fontId="7" fillId="3" borderId="8" xfId="0" applyFont="1" applyFill="1" applyBorder="1" applyAlignment="1">
      <alignment horizontal="center" vertical="center" wrapText="1"/>
    </xf>
    <xf numFmtId="3" fontId="7" fillId="3" borderId="8" xfId="0" applyNumberFormat="1" applyFont="1" applyFill="1" applyBorder="1" applyAlignment="1">
      <alignment horizontal="center" vertical="center" wrapText="1"/>
    </xf>
    <xf numFmtId="4" fontId="7" fillId="3" borderId="8" xfId="0" applyNumberFormat="1" applyFont="1" applyFill="1" applyBorder="1" applyAlignment="1">
      <alignment horizontal="center" vertical="center" wrapText="1"/>
    </xf>
    <xf numFmtId="9" fontId="7" fillId="3" borderId="8"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0" fontId="8" fillId="2" borderId="0" xfId="0" applyFont="1" applyFill="1" applyAlignment="1">
      <alignment horizontal="center" vertical="center"/>
    </xf>
    <xf numFmtId="4" fontId="12" fillId="0" borderId="0" xfId="0" applyNumberFormat="1" applyFont="1" applyAlignment="1">
      <alignment horizontal="center" vertical="center"/>
    </xf>
    <xf numFmtId="9" fontId="12" fillId="0" borderId="0" xfId="0" applyNumberFormat="1" applyFont="1" applyAlignment="1">
      <alignment horizontal="center" vertical="center"/>
    </xf>
    <xf numFmtId="2" fontId="12" fillId="0" borderId="0" xfId="0" applyNumberFormat="1" applyFont="1" applyAlignment="1">
      <alignment horizontal="center" vertical="center"/>
    </xf>
    <xf numFmtId="2" fontId="12" fillId="0" borderId="6" xfId="0" applyNumberFormat="1" applyFont="1" applyBorder="1" applyAlignment="1">
      <alignment horizontal="center" vertical="center"/>
    </xf>
    <xf numFmtId="2" fontId="12" fillId="0" borderId="5" xfId="0" applyNumberFormat="1" applyFont="1" applyBorder="1" applyAlignment="1">
      <alignment horizontal="center" vertical="center"/>
    </xf>
    <xf numFmtId="2" fontId="12" fillId="0" borderId="4" xfId="0" applyNumberFormat="1" applyFont="1" applyBorder="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wrapText="1"/>
    </xf>
    <xf numFmtId="1" fontId="18" fillId="0" borderId="3" xfId="0" applyNumberFormat="1" applyFont="1" applyBorder="1" applyAlignment="1">
      <alignment horizontal="center" vertical="center" wrapText="1"/>
    </xf>
    <xf numFmtId="2" fontId="18" fillId="0" borderId="3" xfId="0" applyNumberFormat="1" applyFont="1" applyBorder="1" applyAlignment="1">
      <alignment horizontal="center" vertical="center" wrapText="1"/>
    </xf>
    <xf numFmtId="9" fontId="18" fillId="0" borderId="3" xfId="7" applyFont="1" applyBorder="1" applyAlignment="1">
      <alignment horizontal="center" vertical="center" wrapText="1"/>
    </xf>
    <xf numFmtId="0" fontId="19" fillId="0" borderId="3" xfId="0" applyFont="1" applyBorder="1" applyAlignment="1">
      <alignment horizontal="center" vertical="center" wrapText="1"/>
    </xf>
    <xf numFmtId="0" fontId="8" fillId="0" borderId="3" xfId="8" applyFont="1" applyBorder="1" applyAlignment="1">
      <alignment vertical="center" wrapText="1"/>
    </xf>
    <xf numFmtId="0" fontId="19" fillId="7" borderId="3" xfId="0" applyFont="1" applyFill="1" applyBorder="1" applyAlignment="1">
      <alignment horizontal="center" vertical="center" wrapText="1"/>
    </xf>
    <xf numFmtId="0" fontId="8" fillId="8" borderId="3" xfId="8" applyFont="1" applyFill="1" applyBorder="1" applyAlignment="1">
      <alignment horizontal="left" vertical="center" wrapText="1"/>
    </xf>
    <xf numFmtId="0" fontId="18" fillId="7" borderId="3" xfId="0" applyFont="1" applyFill="1" applyBorder="1" applyAlignment="1">
      <alignment horizontal="center" vertical="center" wrapText="1"/>
    </xf>
    <xf numFmtId="0" fontId="7" fillId="8" borderId="3" xfId="8" applyFont="1" applyFill="1" applyBorder="1" applyAlignment="1">
      <alignment horizontal="left" vertical="center" wrapText="1"/>
    </xf>
    <xf numFmtId="0" fontId="7" fillId="2" borderId="0" xfId="0" applyFont="1" applyFill="1" applyAlignment="1">
      <alignment horizontal="left"/>
    </xf>
    <xf numFmtId="0" fontId="21" fillId="0" borderId="0" xfId="0" applyFont="1"/>
    <xf numFmtId="0" fontId="21" fillId="0" borderId="3" xfId="0" applyFont="1" applyBorder="1"/>
    <xf numFmtId="2" fontId="21" fillId="0" borderId="3" xfId="0" applyNumberFormat="1" applyFont="1" applyBorder="1"/>
    <xf numFmtId="1" fontId="21" fillId="0" borderId="3" xfId="0" applyNumberFormat="1" applyFont="1" applyBorder="1"/>
    <xf numFmtId="9" fontId="21" fillId="0" borderId="3" xfId="7" applyFont="1" applyBorder="1" applyAlignment="1">
      <alignment horizontal="center" vertical="center"/>
    </xf>
    <xf numFmtId="1" fontId="21" fillId="0" borderId="3" xfId="0" applyNumberFormat="1" applyFont="1" applyBorder="1" applyAlignment="1">
      <alignment horizontal="center" vertical="center"/>
    </xf>
    <xf numFmtId="0" fontId="21" fillId="0" borderId="3" xfId="0" applyFont="1" applyBorder="1" applyAlignment="1">
      <alignment horizontal="center" vertical="center"/>
    </xf>
    <xf numFmtId="0" fontId="22" fillId="9" borderId="3" xfId="0" applyFont="1" applyFill="1" applyBorder="1" applyAlignment="1">
      <alignment horizontal="left" vertical="center" wrapText="1"/>
    </xf>
    <xf numFmtId="0" fontId="11" fillId="9" borderId="3" xfId="0" applyFont="1" applyFill="1" applyBorder="1" applyAlignment="1">
      <alignment horizontal="center" vertical="center" wrapText="1"/>
    </xf>
    <xf numFmtId="0" fontId="9" fillId="2" borderId="0" xfId="0" applyFont="1" applyFill="1" applyAlignment="1">
      <alignment horizontal="center" vertical="center" wrapText="1"/>
    </xf>
    <xf numFmtId="1" fontId="12" fillId="0" borderId="0" xfId="0" applyNumberFormat="1" applyFont="1" applyAlignment="1">
      <alignment vertical="center"/>
    </xf>
    <xf numFmtId="0" fontId="12" fillId="0" borderId="4" xfId="0" applyFont="1" applyBorder="1" applyAlignment="1">
      <alignment horizontal="center" wrapText="1"/>
    </xf>
    <xf numFmtId="0" fontId="12" fillId="0" borderId="3" xfId="0" applyFont="1" applyFill="1" applyBorder="1" applyAlignment="1">
      <alignment horizontal="center"/>
    </xf>
    <xf numFmtId="1" fontId="12" fillId="2" borderId="3" xfId="0" applyNumberFormat="1" applyFont="1" applyFill="1" applyBorder="1" applyAlignment="1">
      <alignment horizontal="center" vertical="center" wrapText="1"/>
    </xf>
    <xf numFmtId="2" fontId="12" fillId="0" borderId="3" xfId="0" applyNumberFormat="1" applyFont="1" applyBorder="1" applyAlignment="1">
      <alignment horizontal="center" vertical="center" wrapText="1"/>
    </xf>
    <xf numFmtId="2" fontId="8" fillId="0" borderId="3" xfId="0" applyNumberFormat="1" applyFont="1" applyFill="1" applyBorder="1" applyAlignment="1">
      <alignment vertical="center" wrapText="1"/>
    </xf>
    <xf numFmtId="2" fontId="12" fillId="2" borderId="3" xfId="0" applyNumberFormat="1" applyFont="1" applyFill="1" applyBorder="1" applyAlignment="1">
      <alignment horizontal="center" vertical="center"/>
    </xf>
    <xf numFmtId="1" fontId="12" fillId="0" borderId="3" xfId="0" applyNumberFormat="1" applyFont="1" applyBorder="1" applyAlignment="1">
      <alignment horizontal="center" vertical="center" wrapText="1"/>
    </xf>
    <xf numFmtId="0" fontId="12" fillId="2" borderId="3" xfId="6" applyFont="1" applyFill="1" applyBorder="1" applyAlignment="1">
      <alignment horizontal="center" vertical="center" wrapText="1"/>
    </xf>
    <xf numFmtId="0" fontId="12" fillId="2" borderId="3" xfId="0" applyFont="1" applyFill="1" applyBorder="1" applyAlignment="1" applyProtection="1">
      <alignment horizontal="left" vertical="center" wrapText="1"/>
    </xf>
    <xf numFmtId="2" fontId="12" fillId="0" borderId="10" xfId="0" applyNumberFormat="1" applyFont="1" applyBorder="1" applyAlignment="1">
      <alignment horizontal="center" vertical="center" wrapText="1"/>
    </xf>
    <xf numFmtId="2" fontId="12" fillId="0" borderId="3" xfId="0" applyNumberFormat="1" applyFont="1" applyFill="1" applyBorder="1" applyAlignment="1">
      <alignment horizontal="center" vertical="center" wrapText="1"/>
    </xf>
    <xf numFmtId="1" fontId="12" fillId="2" borderId="3" xfId="6" applyNumberFormat="1" applyFont="1" applyFill="1" applyBorder="1" applyAlignment="1">
      <alignment horizontal="center" vertical="center" wrapText="1"/>
    </xf>
    <xf numFmtId="4" fontId="12" fillId="0" borderId="3" xfId="0" applyNumberFormat="1" applyFont="1" applyBorder="1" applyAlignment="1">
      <alignment horizontal="left" vertical="center" wrapText="1"/>
    </xf>
    <xf numFmtId="2" fontId="8" fillId="0" borderId="3" xfId="0" quotePrefix="1" applyNumberFormat="1" applyFont="1" applyBorder="1" applyAlignment="1">
      <alignment horizontal="center" wrapText="1"/>
    </xf>
    <xf numFmtId="1" fontId="8" fillId="2" borderId="3" xfId="0" applyNumberFormat="1" applyFont="1" applyFill="1" applyBorder="1" applyAlignment="1">
      <alignment wrapText="1"/>
    </xf>
    <xf numFmtId="0" fontId="12" fillId="2" borderId="3" xfId="0" applyFont="1" applyFill="1" applyBorder="1" applyAlignment="1">
      <alignment horizontal="center" vertical="center"/>
    </xf>
    <xf numFmtId="0" fontId="12" fillId="0" borderId="3" xfId="0" applyFont="1" applyFill="1" applyBorder="1" applyAlignment="1" applyProtection="1">
      <alignment horizontal="left" vertical="center" wrapText="1"/>
    </xf>
    <xf numFmtId="0" fontId="12" fillId="0" borderId="3" xfId="0" applyFont="1" applyFill="1" applyBorder="1" applyAlignment="1">
      <alignment horizontal="center" vertical="center" wrapText="1"/>
    </xf>
    <xf numFmtId="2" fontId="8" fillId="2" borderId="3" xfId="0" applyNumberFormat="1" applyFont="1" applyFill="1" applyBorder="1" applyAlignment="1" applyProtection="1">
      <alignment horizontal="left" vertical="center" wrapText="1"/>
    </xf>
    <xf numFmtId="0" fontId="12"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2" fontId="12" fillId="0" borderId="0" xfId="0" applyNumberFormat="1" applyFont="1" applyAlignment="1">
      <alignment wrapText="1"/>
    </xf>
    <xf numFmtId="0" fontId="0" fillId="2" borderId="0" xfId="0" applyFill="1"/>
    <xf numFmtId="1" fontId="7" fillId="3" borderId="3" xfId="0" applyNumberFormat="1" applyFont="1" applyFill="1" applyBorder="1" applyAlignment="1">
      <alignment horizontal="center" vertical="center" wrapText="1"/>
    </xf>
    <xf numFmtId="0" fontId="13" fillId="0" borderId="0" xfId="0" applyFont="1" applyAlignment="1">
      <alignment horizontal="left" wrapText="1"/>
    </xf>
  </cellXfs>
  <cellStyles count="9">
    <cellStyle name="Excel Built-in Normal" xfId="2"/>
    <cellStyle name="Normal 9" xfId="3"/>
    <cellStyle name="Normalno" xfId="0" builtinId="0"/>
    <cellStyle name="Normalno 10" xfId="4"/>
    <cellStyle name="Normalno 14" xfId="5"/>
    <cellStyle name="Normalno 14 2" xfId="8"/>
    <cellStyle name="Normalno 2 3" xfId="6"/>
    <cellStyle name="Postotak" xfId="7" builtinId="5"/>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10</xdr:col>
      <xdr:colOff>183321</xdr:colOff>
      <xdr:row>8</xdr:row>
      <xdr:rowOff>0</xdr:rowOff>
    </xdr:from>
    <xdr:ext cx="65" cy="172227"/>
    <xdr:sp macro="" textlink="">
      <xdr:nvSpPr>
        <xdr:cNvPr id="2" name="TekstniOkvir 1"/>
        <xdr:cNvSpPr txBox="1"/>
      </xdr:nvSpPr>
      <xdr:spPr>
        <a:xfrm>
          <a:off x="7136571" y="144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hr-HR"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1152525</xdr:colOff>
      <xdr:row>11</xdr:row>
      <xdr:rowOff>114300</xdr:rowOff>
    </xdr:from>
    <xdr:to>
      <xdr:col>1</xdr:col>
      <xdr:colOff>1171575</xdr:colOff>
      <xdr:row>11</xdr:row>
      <xdr:rowOff>866775</xdr:rowOff>
    </xdr:to>
    <xdr:sp macro="" textlink="">
      <xdr:nvSpPr>
        <xdr:cNvPr id="2" name="TextBox 8"/>
        <xdr:cNvSpPr>
          <a:spLocks noChangeArrowheads="1"/>
        </xdr:cNvSpPr>
      </xdr:nvSpPr>
      <xdr:spPr>
        <a:xfrm>
          <a:off x="1371600" y="2105025"/>
          <a:ext cx="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1152525</xdr:colOff>
      <xdr:row>11</xdr:row>
      <xdr:rowOff>114300</xdr:rowOff>
    </xdr:from>
    <xdr:to>
      <xdr:col>1</xdr:col>
      <xdr:colOff>1171575</xdr:colOff>
      <xdr:row>11</xdr:row>
      <xdr:rowOff>866775</xdr:rowOff>
    </xdr:to>
    <xdr:sp macro="" textlink="">
      <xdr:nvSpPr>
        <xdr:cNvPr id="3" name="TextBox 8"/>
        <xdr:cNvSpPr>
          <a:spLocks noChangeArrowheads="1"/>
        </xdr:cNvSpPr>
      </xdr:nvSpPr>
      <xdr:spPr>
        <a:xfrm>
          <a:off x="1371600" y="2105025"/>
          <a:ext cx="0" cy="66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50"/>
  <sheetViews>
    <sheetView view="pageBreakPreview" zoomScale="91" zoomScaleNormal="91" zoomScaleSheetLayoutView="91" workbookViewId="0">
      <pane ySplit="8" topLeftCell="A47" activePane="bottomLeft" state="frozen"/>
      <selection pane="bottomLeft" activeCell="B2" sqref="B2:C2"/>
    </sheetView>
  </sheetViews>
  <sheetFormatPr defaultColWidth="9.125" defaultRowHeight="15.75"/>
  <cols>
    <col min="1" max="1" width="7.875" style="7" customWidth="1"/>
    <col min="2" max="2" width="16.125" style="5" customWidth="1"/>
    <col min="3" max="3" width="16.125" style="4" customWidth="1"/>
    <col min="4" max="4" width="16.125" style="5" customWidth="1"/>
    <col min="5" max="5" width="16.125" style="6" customWidth="1"/>
    <col min="6" max="7" width="16.125" style="7" customWidth="1"/>
    <col min="8" max="8" width="9.125" style="7" customWidth="1"/>
    <col min="9" max="13" width="16.125" style="7" customWidth="1"/>
    <col min="14" max="14" width="16.125" style="8" customWidth="1"/>
    <col min="15" max="15" width="30.875" style="9" customWidth="1"/>
    <col min="16" max="16384" width="9.125" style="1"/>
  </cols>
  <sheetData>
    <row r="1" spans="1:15">
      <c r="A1" s="3"/>
      <c r="B1" s="3" t="s">
        <v>0</v>
      </c>
      <c r="I1" s="52"/>
      <c r="J1" s="52"/>
      <c r="K1" s="52"/>
    </row>
    <row r="2" spans="1:15" ht="14.25" customHeight="1">
      <c r="A2" s="3"/>
      <c r="B2" s="52" t="s">
        <v>1</v>
      </c>
      <c r="C2" s="52"/>
    </row>
    <row r="3" spans="1:15">
      <c r="A3" s="10"/>
      <c r="B3" s="11" t="s">
        <v>2</v>
      </c>
      <c r="L3" s="53" t="s">
        <v>3</v>
      </c>
      <c r="M3" s="53"/>
      <c r="N3" s="53"/>
    </row>
    <row r="4" spans="1:15">
      <c r="A4" s="10"/>
      <c r="B4" s="10"/>
      <c r="L4" s="53" t="s">
        <v>4</v>
      </c>
      <c r="M4" s="53"/>
      <c r="N4" s="53"/>
    </row>
    <row r="5" spans="1:15">
      <c r="A5" s="10"/>
      <c r="B5" s="10"/>
    </row>
    <row r="6" spans="1:15" ht="45.75" customHeight="1">
      <c r="A6" s="54" t="s">
        <v>5</v>
      </c>
      <c r="B6" s="55"/>
      <c r="C6" s="55"/>
      <c r="D6" s="55"/>
      <c r="E6" s="55"/>
      <c r="F6" s="55"/>
      <c r="G6" s="55"/>
      <c r="H6" s="55"/>
      <c r="I6" s="55"/>
      <c r="J6" s="55"/>
      <c r="K6" s="55"/>
      <c r="L6" s="55"/>
      <c r="M6" s="55"/>
      <c r="N6" s="55"/>
      <c r="O6" s="55"/>
    </row>
    <row r="7" spans="1:15" s="2" customFormat="1" ht="78.7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ht="39.75" customHeight="1">
      <c r="A8" s="12">
        <v>1</v>
      </c>
      <c r="B8" s="12">
        <v>2</v>
      </c>
      <c r="C8" s="12">
        <v>3</v>
      </c>
      <c r="D8" s="12">
        <v>4</v>
      </c>
      <c r="E8" s="12">
        <v>5</v>
      </c>
      <c r="F8" s="12">
        <v>6</v>
      </c>
      <c r="G8" s="12">
        <v>7</v>
      </c>
      <c r="H8" s="12">
        <v>8</v>
      </c>
      <c r="I8" s="12">
        <v>9</v>
      </c>
      <c r="J8" s="12">
        <v>10</v>
      </c>
      <c r="K8" s="12">
        <v>11</v>
      </c>
      <c r="L8" s="12">
        <v>12</v>
      </c>
      <c r="M8" s="12">
        <v>13</v>
      </c>
      <c r="N8" s="12">
        <v>14</v>
      </c>
      <c r="O8" s="13">
        <v>15</v>
      </c>
    </row>
    <row r="9" spans="1:15" ht="31.5">
      <c r="A9" s="14">
        <v>1</v>
      </c>
      <c r="B9" s="15" t="s">
        <v>6</v>
      </c>
      <c r="C9" s="14" t="s">
        <v>7</v>
      </c>
      <c r="D9" s="38">
        <v>28860</v>
      </c>
      <c r="E9" s="37">
        <f>D9*2</f>
        <v>57720</v>
      </c>
      <c r="F9" s="16"/>
      <c r="G9" s="17"/>
      <c r="H9" s="43"/>
      <c r="I9" s="17"/>
      <c r="J9" s="18"/>
      <c r="K9" s="45"/>
      <c r="L9" s="17"/>
      <c r="M9" s="19"/>
      <c r="N9" s="17"/>
      <c r="O9" s="20"/>
    </row>
    <row r="10" spans="1:15" ht="31.5">
      <c r="A10" s="21">
        <v>2</v>
      </c>
      <c r="B10" s="22" t="s">
        <v>8</v>
      </c>
      <c r="C10" s="21" t="s">
        <v>7</v>
      </c>
      <c r="D10" s="39">
        <v>5174</v>
      </c>
      <c r="E10" s="37">
        <f t="shared" ref="E10:E35" si="0">D10*2</f>
        <v>10348</v>
      </c>
      <c r="F10" s="23"/>
      <c r="G10" s="24"/>
      <c r="H10" s="44"/>
      <c r="I10" s="24"/>
      <c r="J10" s="25"/>
      <c r="K10" s="46"/>
      <c r="L10" s="24"/>
      <c r="M10" s="26"/>
      <c r="N10" s="24"/>
      <c r="O10" s="27"/>
    </row>
    <row r="11" spans="1:15" ht="31.5">
      <c r="A11" s="21">
        <v>3</v>
      </c>
      <c r="B11" s="22" t="s">
        <v>9</v>
      </c>
      <c r="C11" s="21" t="s">
        <v>7</v>
      </c>
      <c r="D11" s="39">
        <v>1000</v>
      </c>
      <c r="E11" s="37">
        <f t="shared" si="0"/>
        <v>2000</v>
      </c>
      <c r="F11" s="23"/>
      <c r="G11" s="24"/>
      <c r="H11" s="44"/>
      <c r="I11" s="24"/>
      <c r="J11" s="25"/>
      <c r="K11" s="46"/>
      <c r="L11" s="24"/>
      <c r="M11" s="26"/>
      <c r="N11" s="24"/>
      <c r="O11" s="27"/>
    </row>
    <row r="12" spans="1:15" ht="31.5">
      <c r="A12" s="21">
        <v>4</v>
      </c>
      <c r="B12" s="22" t="s">
        <v>10</v>
      </c>
      <c r="C12" s="21" t="s">
        <v>7</v>
      </c>
      <c r="D12" s="39">
        <v>8424</v>
      </c>
      <c r="E12" s="37">
        <f t="shared" si="0"/>
        <v>16848</v>
      </c>
      <c r="F12" s="23"/>
      <c r="G12" s="24"/>
      <c r="H12" s="44"/>
      <c r="I12" s="24"/>
      <c r="J12" s="25"/>
      <c r="K12" s="46"/>
      <c r="L12" s="24"/>
      <c r="M12" s="26"/>
      <c r="N12" s="24"/>
      <c r="O12" s="27"/>
    </row>
    <row r="13" spans="1:15" ht="31.5">
      <c r="A13" s="21">
        <v>5</v>
      </c>
      <c r="B13" s="22" t="s">
        <v>11</v>
      </c>
      <c r="C13" s="21" t="s">
        <v>7</v>
      </c>
      <c r="D13" s="39">
        <v>1000</v>
      </c>
      <c r="E13" s="37">
        <f t="shared" si="0"/>
        <v>2000</v>
      </c>
      <c r="F13" s="23"/>
      <c r="G13" s="24"/>
      <c r="H13" s="44"/>
      <c r="I13" s="24"/>
      <c r="J13" s="25"/>
      <c r="K13" s="46"/>
      <c r="L13" s="24"/>
      <c r="M13" s="26"/>
      <c r="N13" s="24"/>
      <c r="O13" s="27"/>
    </row>
    <row r="14" spans="1:15" ht="63">
      <c r="A14" s="21">
        <v>6</v>
      </c>
      <c r="B14" s="22" t="s">
        <v>12</v>
      </c>
      <c r="C14" s="21" t="s">
        <v>7</v>
      </c>
      <c r="D14" s="39">
        <v>500</v>
      </c>
      <c r="E14" s="37">
        <f t="shared" si="0"/>
        <v>1000</v>
      </c>
      <c r="F14" s="23"/>
      <c r="G14" s="24"/>
      <c r="H14" s="44"/>
      <c r="I14" s="24"/>
      <c r="J14" s="25"/>
      <c r="K14" s="46"/>
      <c r="L14" s="24"/>
      <c r="M14" s="26"/>
      <c r="N14" s="24"/>
      <c r="O14" s="27"/>
    </row>
    <row r="15" spans="1:15" ht="63">
      <c r="A15" s="21">
        <v>7</v>
      </c>
      <c r="B15" s="22" t="s">
        <v>13</v>
      </c>
      <c r="C15" s="21" t="s">
        <v>7</v>
      </c>
      <c r="D15" s="39">
        <v>43420</v>
      </c>
      <c r="E15" s="37">
        <f t="shared" si="0"/>
        <v>86840</v>
      </c>
      <c r="F15" s="23"/>
      <c r="G15" s="24"/>
      <c r="H15" s="44"/>
      <c r="I15" s="24"/>
      <c r="J15" s="25"/>
      <c r="K15" s="46"/>
      <c r="L15" s="24"/>
      <c r="M15" s="26"/>
      <c r="N15" s="24"/>
      <c r="O15" s="27"/>
    </row>
    <row r="16" spans="1:15" ht="63">
      <c r="A16" s="21">
        <v>8</v>
      </c>
      <c r="B16" s="28" t="s">
        <v>14</v>
      </c>
      <c r="C16" s="29" t="s">
        <v>7</v>
      </c>
      <c r="D16" s="39">
        <v>30303</v>
      </c>
      <c r="E16" s="37">
        <f t="shared" si="0"/>
        <v>60606</v>
      </c>
      <c r="F16" s="23"/>
      <c r="G16" s="24"/>
      <c r="H16" s="44"/>
      <c r="I16" s="24"/>
      <c r="J16" s="25"/>
      <c r="K16" s="46"/>
      <c r="L16" s="24"/>
      <c r="M16" s="24"/>
      <c r="N16" s="24"/>
      <c r="O16" s="27"/>
    </row>
    <row r="17" spans="1:15" ht="78.75">
      <c r="A17" s="21">
        <v>9</v>
      </c>
      <c r="B17" s="22" t="s">
        <v>15</v>
      </c>
      <c r="C17" s="21" t="s">
        <v>7</v>
      </c>
      <c r="D17" s="39">
        <v>20</v>
      </c>
      <c r="E17" s="37">
        <f t="shared" si="0"/>
        <v>40</v>
      </c>
      <c r="F17" s="23"/>
      <c r="G17" s="24"/>
      <c r="H17" s="44"/>
      <c r="I17" s="24"/>
      <c r="J17" s="25"/>
      <c r="K17" s="46"/>
      <c r="L17" s="24"/>
      <c r="M17" s="24"/>
      <c r="N17" s="24"/>
      <c r="O17" s="27"/>
    </row>
    <row r="18" spans="1:15" ht="47.25">
      <c r="A18" s="21">
        <v>10</v>
      </c>
      <c r="B18" s="22" t="s">
        <v>16</v>
      </c>
      <c r="C18" s="21" t="s">
        <v>7</v>
      </c>
      <c r="D18" s="39">
        <v>13000</v>
      </c>
      <c r="E18" s="37">
        <f t="shared" si="0"/>
        <v>26000</v>
      </c>
      <c r="F18" s="23"/>
      <c r="G18" s="24"/>
      <c r="H18" s="44"/>
      <c r="I18" s="24"/>
      <c r="J18" s="25"/>
      <c r="K18" s="46"/>
      <c r="L18" s="24"/>
      <c r="M18" s="24"/>
      <c r="N18" s="24"/>
      <c r="O18" s="27"/>
    </row>
    <row r="19" spans="1:15" ht="47.25">
      <c r="A19" s="21">
        <v>11</v>
      </c>
      <c r="B19" s="22" t="s">
        <v>17</v>
      </c>
      <c r="C19" s="21" t="s">
        <v>7</v>
      </c>
      <c r="D19" s="39">
        <v>9100</v>
      </c>
      <c r="E19" s="37">
        <f t="shared" si="0"/>
        <v>18200</v>
      </c>
      <c r="F19" s="23"/>
      <c r="G19" s="24"/>
      <c r="H19" s="44"/>
      <c r="I19" s="24"/>
      <c r="J19" s="25"/>
      <c r="K19" s="46"/>
      <c r="L19" s="24"/>
      <c r="M19" s="24"/>
      <c r="N19" s="24"/>
      <c r="O19" s="27"/>
    </row>
    <row r="20" spans="1:15" ht="47.25">
      <c r="A20" s="21">
        <v>12</v>
      </c>
      <c r="B20" s="22" t="s">
        <v>18</v>
      </c>
      <c r="C20" s="21" t="s">
        <v>7</v>
      </c>
      <c r="D20" s="39">
        <v>29900</v>
      </c>
      <c r="E20" s="37">
        <f t="shared" si="0"/>
        <v>59800</v>
      </c>
      <c r="F20" s="23"/>
      <c r="G20" s="24"/>
      <c r="H20" s="44"/>
      <c r="I20" s="24"/>
      <c r="J20" s="25"/>
      <c r="K20" s="46"/>
      <c r="L20" s="24"/>
      <c r="M20" s="24"/>
      <c r="N20" s="24"/>
      <c r="O20" s="27"/>
    </row>
    <row r="21" spans="1:15" ht="47.25">
      <c r="A21" s="21">
        <v>13</v>
      </c>
      <c r="B21" s="22" t="s">
        <v>19</v>
      </c>
      <c r="C21" s="21" t="s">
        <v>7</v>
      </c>
      <c r="D21" s="39">
        <v>2000</v>
      </c>
      <c r="E21" s="37">
        <f t="shared" si="0"/>
        <v>4000</v>
      </c>
      <c r="F21" s="23"/>
      <c r="G21" s="24"/>
      <c r="H21" s="44"/>
      <c r="I21" s="24"/>
      <c r="J21" s="25"/>
      <c r="K21" s="46"/>
      <c r="L21" s="24"/>
      <c r="M21" s="24"/>
      <c r="N21" s="24"/>
      <c r="O21" s="27"/>
    </row>
    <row r="22" spans="1:15" ht="47.25">
      <c r="A22" s="21">
        <v>14</v>
      </c>
      <c r="B22" s="22" t="s">
        <v>20</v>
      </c>
      <c r="C22" s="21" t="s">
        <v>7</v>
      </c>
      <c r="D22" s="39">
        <v>1000</v>
      </c>
      <c r="E22" s="37">
        <f t="shared" si="0"/>
        <v>2000</v>
      </c>
      <c r="F22" s="23"/>
      <c r="G22" s="24"/>
      <c r="H22" s="44"/>
      <c r="I22" s="24"/>
      <c r="J22" s="25"/>
      <c r="K22" s="46"/>
      <c r="L22" s="24"/>
      <c r="M22" s="24"/>
      <c r="N22" s="24"/>
      <c r="O22" s="27"/>
    </row>
    <row r="23" spans="1:15" ht="47.25">
      <c r="A23" s="21">
        <v>15</v>
      </c>
      <c r="B23" s="22" t="s">
        <v>21</v>
      </c>
      <c r="C23" s="21" t="s">
        <v>7</v>
      </c>
      <c r="D23" s="39">
        <v>1000</v>
      </c>
      <c r="E23" s="37">
        <f t="shared" si="0"/>
        <v>2000</v>
      </c>
      <c r="F23" s="23"/>
      <c r="G23" s="24"/>
      <c r="H23" s="44"/>
      <c r="I23" s="24"/>
      <c r="J23" s="25"/>
      <c r="K23" s="46"/>
      <c r="L23" s="24"/>
      <c r="M23" s="24"/>
      <c r="N23" s="24"/>
      <c r="O23" s="27"/>
    </row>
    <row r="24" spans="1:15" ht="47.25">
      <c r="A24" s="21">
        <v>16</v>
      </c>
      <c r="B24" s="22" t="s">
        <v>22</v>
      </c>
      <c r="C24" s="21" t="s">
        <v>7</v>
      </c>
      <c r="D24" s="39">
        <v>3000</v>
      </c>
      <c r="E24" s="37">
        <f t="shared" si="0"/>
        <v>6000</v>
      </c>
      <c r="F24" s="23"/>
      <c r="G24" s="24"/>
      <c r="H24" s="44"/>
      <c r="I24" s="24"/>
      <c r="J24" s="25"/>
      <c r="K24" s="46"/>
      <c r="L24" s="24"/>
      <c r="M24" s="24"/>
      <c r="N24" s="24"/>
      <c r="O24" s="27"/>
    </row>
    <row r="25" spans="1:15" ht="47.25">
      <c r="A25" s="21">
        <v>17</v>
      </c>
      <c r="B25" s="22" t="s">
        <v>23</v>
      </c>
      <c r="C25" s="21" t="s">
        <v>7</v>
      </c>
      <c r="D25" s="39">
        <v>2000</v>
      </c>
      <c r="E25" s="37">
        <f t="shared" si="0"/>
        <v>4000</v>
      </c>
      <c r="F25" s="23"/>
      <c r="G25" s="24"/>
      <c r="H25" s="44"/>
      <c r="I25" s="24"/>
      <c r="J25" s="25"/>
      <c r="K25" s="46"/>
      <c r="L25" s="24"/>
      <c r="M25" s="24"/>
      <c r="N25" s="24"/>
      <c r="O25" s="27"/>
    </row>
    <row r="26" spans="1:15" ht="110.25">
      <c r="A26" s="21">
        <v>18</v>
      </c>
      <c r="B26" s="22" t="s">
        <v>24</v>
      </c>
      <c r="C26" s="21" t="s">
        <v>7</v>
      </c>
      <c r="D26" s="39">
        <v>3000</v>
      </c>
      <c r="E26" s="37">
        <f t="shared" si="0"/>
        <v>6000</v>
      </c>
      <c r="F26" s="23"/>
      <c r="G26" s="24"/>
      <c r="H26" s="44"/>
      <c r="I26" s="24"/>
      <c r="J26" s="25"/>
      <c r="K26" s="46"/>
      <c r="L26" s="24"/>
      <c r="M26" s="24"/>
      <c r="N26" s="24"/>
      <c r="O26" s="27"/>
    </row>
    <row r="27" spans="1:15" ht="110.25">
      <c r="A27" s="21">
        <v>19</v>
      </c>
      <c r="B27" s="22" t="s">
        <v>25</v>
      </c>
      <c r="C27" s="21" t="s">
        <v>7</v>
      </c>
      <c r="D27" s="39">
        <v>41080</v>
      </c>
      <c r="E27" s="37">
        <f t="shared" si="0"/>
        <v>82160</v>
      </c>
      <c r="F27" s="23"/>
      <c r="G27" s="24"/>
      <c r="H27" s="44"/>
      <c r="I27" s="24"/>
      <c r="J27" s="25"/>
      <c r="K27" s="46"/>
      <c r="L27" s="24"/>
      <c r="M27" s="24"/>
      <c r="N27" s="24"/>
      <c r="O27" s="27"/>
    </row>
    <row r="28" spans="1:15" ht="141.75">
      <c r="A28" s="21">
        <v>20</v>
      </c>
      <c r="B28" s="22" t="s">
        <v>26</v>
      </c>
      <c r="C28" s="21" t="s">
        <v>7</v>
      </c>
      <c r="D28" s="39">
        <v>50</v>
      </c>
      <c r="E28" s="37">
        <f t="shared" si="0"/>
        <v>100</v>
      </c>
      <c r="F28" s="23"/>
      <c r="G28" s="24"/>
      <c r="H28" s="44"/>
      <c r="I28" s="24"/>
      <c r="J28" s="25"/>
      <c r="K28" s="46"/>
      <c r="L28" s="24"/>
      <c r="M28" s="24"/>
      <c r="N28" s="24"/>
      <c r="O28" s="27"/>
    </row>
    <row r="29" spans="1:15" ht="78.75">
      <c r="A29" s="21">
        <v>21</v>
      </c>
      <c r="B29" s="30" t="s">
        <v>27</v>
      </c>
      <c r="C29" s="21" t="s">
        <v>7</v>
      </c>
      <c r="D29" s="39">
        <v>1000</v>
      </c>
      <c r="E29" s="37">
        <f t="shared" si="0"/>
        <v>2000</v>
      </c>
      <c r="F29" s="23"/>
      <c r="G29" s="24"/>
      <c r="H29" s="44"/>
      <c r="I29" s="24"/>
      <c r="J29" s="25"/>
      <c r="K29" s="46"/>
      <c r="L29" s="24"/>
      <c r="M29" s="24"/>
      <c r="N29" s="24"/>
      <c r="O29" s="27"/>
    </row>
    <row r="30" spans="1:15" ht="78.75">
      <c r="A30" s="21">
        <v>22</v>
      </c>
      <c r="B30" s="30" t="s">
        <v>28</v>
      </c>
      <c r="C30" s="21" t="s">
        <v>7</v>
      </c>
      <c r="D30" s="39">
        <v>500</v>
      </c>
      <c r="E30" s="37">
        <f t="shared" si="0"/>
        <v>1000</v>
      </c>
      <c r="F30" s="23"/>
      <c r="G30" s="24"/>
      <c r="H30" s="44"/>
      <c r="I30" s="24"/>
      <c r="J30" s="25"/>
      <c r="K30" s="46"/>
      <c r="L30" s="24"/>
      <c r="M30" s="24"/>
      <c r="N30" s="24"/>
      <c r="O30" s="27"/>
    </row>
    <row r="31" spans="1:15" ht="78.75">
      <c r="A31" s="21">
        <v>23</v>
      </c>
      <c r="B31" s="30" t="s">
        <v>29</v>
      </c>
      <c r="C31" s="21" t="s">
        <v>7</v>
      </c>
      <c r="D31" s="39">
        <v>300</v>
      </c>
      <c r="E31" s="37">
        <f t="shared" si="0"/>
        <v>600</v>
      </c>
      <c r="F31" s="23"/>
      <c r="G31" s="24"/>
      <c r="H31" s="44"/>
      <c r="I31" s="24"/>
      <c r="J31" s="25"/>
      <c r="K31" s="46"/>
      <c r="L31" s="24"/>
      <c r="M31" s="24"/>
      <c r="N31" s="24"/>
      <c r="O31" s="27"/>
    </row>
    <row r="32" spans="1:15" ht="94.5">
      <c r="A32" s="21">
        <v>24</v>
      </c>
      <c r="B32" s="30" t="s">
        <v>30</v>
      </c>
      <c r="C32" s="21" t="s">
        <v>7</v>
      </c>
      <c r="D32" s="39">
        <v>20</v>
      </c>
      <c r="E32" s="37">
        <f t="shared" si="0"/>
        <v>40</v>
      </c>
      <c r="F32" s="23"/>
      <c r="G32" s="24"/>
      <c r="H32" s="44"/>
      <c r="I32" s="24"/>
      <c r="J32" s="25"/>
      <c r="K32" s="46"/>
      <c r="L32" s="24"/>
      <c r="M32" s="24"/>
      <c r="N32" s="24"/>
      <c r="O32" s="27"/>
    </row>
    <row r="33" spans="1:15" ht="94.5">
      <c r="A33" s="21">
        <v>25</v>
      </c>
      <c r="B33" s="30" t="s">
        <v>31</v>
      </c>
      <c r="C33" s="21" t="s">
        <v>7</v>
      </c>
      <c r="D33" s="39">
        <v>20</v>
      </c>
      <c r="E33" s="37">
        <f t="shared" si="0"/>
        <v>40</v>
      </c>
      <c r="F33" s="23"/>
      <c r="G33" s="24"/>
      <c r="H33" s="44"/>
      <c r="I33" s="24"/>
      <c r="J33" s="25"/>
      <c r="K33" s="46"/>
      <c r="L33" s="24"/>
      <c r="M33" s="24"/>
      <c r="N33" s="24"/>
      <c r="O33" s="27"/>
    </row>
    <row r="34" spans="1:15" ht="94.5">
      <c r="A34" s="21">
        <v>26</v>
      </c>
      <c r="B34" s="30" t="s">
        <v>32</v>
      </c>
      <c r="C34" s="21" t="s">
        <v>7</v>
      </c>
      <c r="D34" s="39">
        <v>20</v>
      </c>
      <c r="E34" s="37">
        <f t="shared" si="0"/>
        <v>40</v>
      </c>
      <c r="F34" s="23"/>
      <c r="G34" s="24"/>
      <c r="H34" s="44"/>
      <c r="I34" s="24"/>
      <c r="J34" s="25"/>
      <c r="K34" s="46"/>
      <c r="L34" s="24"/>
      <c r="M34" s="24"/>
      <c r="N34" s="24"/>
      <c r="O34" s="27"/>
    </row>
    <row r="35" spans="1:15" ht="94.5">
      <c r="A35" s="21">
        <v>27</v>
      </c>
      <c r="B35" s="30" t="s">
        <v>33</v>
      </c>
      <c r="C35" s="21" t="s">
        <v>7</v>
      </c>
      <c r="D35" s="39">
        <v>20</v>
      </c>
      <c r="E35" s="37">
        <f t="shared" si="0"/>
        <v>40</v>
      </c>
      <c r="F35" s="23"/>
      <c r="G35" s="24"/>
      <c r="H35" s="44"/>
      <c r="I35" s="24"/>
      <c r="J35" s="25"/>
      <c r="K35" s="46"/>
      <c r="L35" s="24"/>
      <c r="M35" s="24"/>
      <c r="N35" s="24"/>
      <c r="O35" s="27"/>
    </row>
    <row r="36" spans="1:15">
      <c r="A36" s="49" t="s">
        <v>34</v>
      </c>
      <c r="B36" s="50"/>
      <c r="C36" s="50"/>
      <c r="D36" s="50"/>
      <c r="E36" s="50"/>
      <c r="F36" s="50"/>
      <c r="G36" s="50"/>
      <c r="H36" s="50"/>
      <c r="I36" s="50"/>
      <c r="J36" s="51"/>
      <c r="K36" s="56"/>
      <c r="L36" s="57"/>
      <c r="M36" s="57"/>
      <c r="N36" s="57"/>
      <c r="O36" s="58"/>
    </row>
    <row r="37" spans="1:15">
      <c r="A37" s="49" t="s">
        <v>35</v>
      </c>
      <c r="B37" s="50"/>
      <c r="C37" s="50"/>
      <c r="D37" s="50"/>
      <c r="E37" s="50"/>
      <c r="F37" s="50"/>
      <c r="G37" s="50"/>
      <c r="H37" s="50"/>
      <c r="I37" s="50"/>
      <c r="J37" s="51"/>
      <c r="K37" s="56"/>
      <c r="L37" s="57"/>
      <c r="M37" s="57"/>
      <c r="N37" s="57"/>
      <c r="O37" s="58"/>
    </row>
    <row r="38" spans="1:15">
      <c r="A38" s="49" t="s">
        <v>36</v>
      </c>
      <c r="B38" s="50"/>
      <c r="C38" s="50"/>
      <c r="D38" s="50"/>
      <c r="E38" s="50"/>
      <c r="F38" s="50"/>
      <c r="G38" s="50"/>
      <c r="H38" s="50"/>
      <c r="I38" s="50"/>
      <c r="J38" s="51"/>
      <c r="K38" s="56"/>
      <c r="L38" s="57"/>
      <c r="M38" s="57"/>
      <c r="N38" s="57"/>
      <c r="O38" s="58"/>
    </row>
    <row r="39" spans="1:15">
      <c r="B39" s="5" t="s">
        <v>37</v>
      </c>
      <c r="D39" s="31"/>
      <c r="F39" s="32"/>
      <c r="G39" s="32"/>
      <c r="H39" s="32"/>
      <c r="J39" s="6"/>
    </row>
    <row r="40" spans="1:15" ht="78.75">
      <c r="B40" s="5" t="s">
        <v>38</v>
      </c>
      <c r="D40" s="31"/>
      <c r="F40" s="6"/>
      <c r="G40" s="6"/>
      <c r="H40" s="6"/>
    </row>
    <row r="41" spans="1:15" ht="110.25">
      <c r="B41" s="5" t="s">
        <v>39</v>
      </c>
    </row>
    <row r="42" spans="1:15" ht="31.5" customHeight="1">
      <c r="B42" s="33" t="s">
        <v>40</v>
      </c>
      <c r="C42" s="34"/>
      <c r="D42" s="34"/>
      <c r="E42" s="35"/>
      <c r="F42" s="35"/>
      <c r="G42" s="35"/>
      <c r="H42" s="35"/>
      <c r="I42" s="35"/>
      <c r="J42" s="35"/>
    </row>
    <row r="43" spans="1:15" ht="126">
      <c r="B43" s="33" t="s">
        <v>41</v>
      </c>
      <c r="C43" s="34"/>
      <c r="D43" s="34"/>
      <c r="E43" s="35"/>
      <c r="F43" s="35"/>
      <c r="G43" s="35"/>
      <c r="H43" s="35"/>
      <c r="I43" s="35"/>
      <c r="J43" s="35"/>
    </row>
    <row r="44" spans="1:15" ht="126">
      <c r="B44" s="33" t="s">
        <v>42</v>
      </c>
      <c r="C44" s="34"/>
      <c r="D44" s="34"/>
      <c r="E44" s="35"/>
      <c r="F44" s="35"/>
      <c r="G44" s="35"/>
      <c r="H44" s="35"/>
      <c r="I44" s="35"/>
      <c r="J44" s="35"/>
    </row>
    <row r="45" spans="1:15" ht="141.75">
      <c r="B45" s="33" t="s">
        <v>43</v>
      </c>
      <c r="C45" s="34"/>
      <c r="D45" s="34"/>
      <c r="E45" s="35"/>
      <c r="F45" s="35"/>
      <c r="G45" s="35"/>
      <c r="H45" s="35"/>
      <c r="I45" s="35"/>
      <c r="J45" s="35"/>
    </row>
    <row r="46" spans="1:15" ht="173.25">
      <c r="B46" s="33" t="s">
        <v>44</v>
      </c>
      <c r="C46" s="34"/>
      <c r="D46" s="34"/>
      <c r="E46" s="35"/>
      <c r="F46" s="35"/>
      <c r="G46" s="35"/>
      <c r="H46" s="35"/>
      <c r="I46" s="35"/>
      <c r="J46" s="35"/>
    </row>
    <row r="47" spans="1:15" ht="78.75">
      <c r="B47" s="33" t="s">
        <v>45</v>
      </c>
      <c r="C47" s="34"/>
      <c r="D47" s="34"/>
      <c r="E47" s="35"/>
      <c r="F47" s="35"/>
      <c r="G47" s="35"/>
      <c r="H47" s="35"/>
      <c r="I47" s="35"/>
      <c r="J47" s="35"/>
    </row>
    <row r="48" spans="1:15" ht="110.25">
      <c r="B48" s="33" t="s">
        <v>46</v>
      </c>
      <c r="C48" s="34"/>
      <c r="D48" s="34"/>
      <c r="E48" s="35"/>
      <c r="F48" s="35"/>
      <c r="G48" s="35"/>
      <c r="H48" s="35"/>
      <c r="I48" s="35"/>
      <c r="J48" s="35"/>
    </row>
    <row r="49" spans="2:10" ht="78.75">
      <c r="B49" s="33" t="s">
        <v>47</v>
      </c>
      <c r="C49" s="34"/>
      <c r="D49" s="34"/>
      <c r="E49" s="35"/>
      <c r="F49" s="35"/>
      <c r="G49" s="35"/>
      <c r="H49" s="35"/>
      <c r="I49" s="35"/>
      <c r="J49" s="35"/>
    </row>
    <row r="50" spans="2:10" ht="283.5">
      <c r="B50" s="36" t="s">
        <v>48</v>
      </c>
      <c r="D50" s="4"/>
      <c r="E50" s="7"/>
    </row>
  </sheetData>
  <mergeCells count="11">
    <mergeCell ref="A37:J37"/>
    <mergeCell ref="A38:J38"/>
    <mergeCell ref="I1:K1"/>
    <mergeCell ref="L3:N3"/>
    <mergeCell ref="L4:N4"/>
    <mergeCell ref="A36:J36"/>
    <mergeCell ref="A6:O6"/>
    <mergeCell ref="K36:O36"/>
    <mergeCell ref="K37:O37"/>
    <mergeCell ref="K38:O38"/>
    <mergeCell ref="B2:C2"/>
  </mergeCells>
  <pageMargins left="0.70866141732283472" right="0.70866141732283472" top="0.74803149606299213" bottom="0.74803149606299213"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R63"/>
  <sheetViews>
    <sheetView view="pageBreakPreview" topLeftCell="C1" zoomScale="80" zoomScaleNormal="80" zoomScaleSheetLayoutView="80" workbookViewId="0">
      <selection activeCell="W6" sqref="W6"/>
    </sheetView>
  </sheetViews>
  <sheetFormatPr defaultColWidth="9.125" defaultRowHeight="15.75"/>
  <cols>
    <col min="1" max="1" width="5.375" style="219" customWidth="1"/>
    <col min="2" max="2" width="66.875" style="221" customWidth="1"/>
    <col min="3" max="3" width="12.625" style="222" customWidth="1"/>
    <col min="4" max="4" width="23.75" style="221" customWidth="1"/>
    <col min="5" max="5" width="18" style="220" customWidth="1"/>
    <col min="6" max="6" width="19.625" style="219" customWidth="1"/>
    <col min="7" max="7" width="22" style="219" customWidth="1"/>
    <col min="8" max="8" width="12.875" style="219" customWidth="1"/>
    <col min="9" max="9" width="13.625" style="219" customWidth="1"/>
    <col min="10" max="10" width="18.125" style="219" customWidth="1"/>
    <col min="11" max="11" width="11.875" style="219" customWidth="1"/>
    <col min="12" max="12" width="16.375" style="219" customWidth="1"/>
    <col min="13" max="13" width="20.375" style="219" customWidth="1"/>
    <col min="14" max="14" width="24" style="219" customWidth="1"/>
    <col min="15" max="15" width="23.625" style="218" customWidth="1"/>
    <col min="16" max="16" width="0.75" style="162" customWidth="1"/>
    <col min="17" max="17" width="9.125" style="217" hidden="1" customWidth="1"/>
    <col min="18" max="18" width="9.125" style="162" hidden="1" customWidth="1"/>
    <col min="19" max="16384" width="9.125" style="162"/>
  </cols>
  <sheetData>
    <row r="1" spans="1:18">
      <c r="A1" s="253"/>
      <c r="B1" s="250" t="s">
        <v>0</v>
      </c>
      <c r="I1" s="252"/>
      <c r="J1" s="252"/>
      <c r="K1" s="252"/>
      <c r="L1" s="246"/>
      <c r="N1" s="218"/>
    </row>
    <row r="2" spans="1:18">
      <c r="A2" s="251"/>
      <c r="B2" s="250" t="s">
        <v>1</v>
      </c>
      <c r="K2" s="246"/>
      <c r="L2" s="246"/>
      <c r="N2" s="218"/>
    </row>
    <row r="3" spans="1:18">
      <c r="A3" s="248"/>
      <c r="B3" s="249" t="s">
        <v>2</v>
      </c>
      <c r="K3" s="246"/>
      <c r="L3" s="245" t="s">
        <v>3</v>
      </c>
      <c r="M3" s="245"/>
      <c r="N3" s="245"/>
    </row>
    <row r="4" spans="1:18">
      <c r="A4" s="248"/>
      <c r="B4" s="247"/>
      <c r="K4" s="246"/>
      <c r="L4" s="245" t="s">
        <v>4</v>
      </c>
      <c r="M4" s="245"/>
      <c r="N4" s="245"/>
    </row>
    <row r="5" spans="1:18" s="1" customFormat="1" ht="36" customHeight="1">
      <c r="A5" s="180" t="s">
        <v>426</v>
      </c>
      <c r="B5" s="179"/>
      <c r="C5" s="179"/>
      <c r="D5" s="179"/>
      <c r="E5" s="179"/>
      <c r="F5" s="179"/>
      <c r="G5" s="179"/>
      <c r="H5" s="179"/>
      <c r="I5" s="179"/>
      <c r="J5" s="179"/>
      <c r="K5" s="179"/>
      <c r="L5" s="179"/>
      <c r="M5" s="179"/>
      <c r="N5" s="179"/>
      <c r="O5" s="59"/>
    </row>
    <row r="6" spans="1:18" s="2" customFormat="1" ht="81.75" customHeight="1">
      <c r="A6" s="12" t="s">
        <v>49</v>
      </c>
      <c r="B6" s="12" t="s">
        <v>50</v>
      </c>
      <c r="C6" s="12" t="s">
        <v>51</v>
      </c>
      <c r="D6" s="40" t="s">
        <v>52</v>
      </c>
      <c r="E6" s="40" t="s">
        <v>53</v>
      </c>
      <c r="F6" s="41" t="s">
        <v>54</v>
      </c>
      <c r="G6" s="41" t="s">
        <v>55</v>
      </c>
      <c r="H6" s="42" t="s">
        <v>56</v>
      </c>
      <c r="I6" s="41" t="s">
        <v>57</v>
      </c>
      <c r="J6" s="41" t="s">
        <v>58</v>
      </c>
      <c r="K6" s="40" t="s">
        <v>59</v>
      </c>
      <c r="L6" s="40" t="s">
        <v>60</v>
      </c>
      <c r="M6" s="12" t="s">
        <v>61</v>
      </c>
      <c r="N6" s="12" t="s">
        <v>62</v>
      </c>
      <c r="O6" s="12" t="s">
        <v>63</v>
      </c>
    </row>
    <row r="7" spans="1:18" s="216" customFormat="1">
      <c r="A7" s="12">
        <v>1</v>
      </c>
      <c r="B7" s="12">
        <v>2</v>
      </c>
      <c r="C7" s="12">
        <v>3</v>
      </c>
      <c r="D7" s="12">
        <v>4</v>
      </c>
      <c r="E7" s="12">
        <v>5</v>
      </c>
      <c r="F7" s="12">
        <v>6</v>
      </c>
      <c r="G7" s="12">
        <v>7</v>
      </c>
      <c r="H7" s="12">
        <v>8</v>
      </c>
      <c r="I7" s="12">
        <v>9</v>
      </c>
      <c r="J7" s="12">
        <v>10</v>
      </c>
      <c r="K7" s="12">
        <v>11</v>
      </c>
      <c r="L7" s="12">
        <v>12</v>
      </c>
      <c r="M7" s="12">
        <v>13</v>
      </c>
      <c r="N7" s="12">
        <v>14</v>
      </c>
      <c r="O7" s="13">
        <v>15</v>
      </c>
    </row>
    <row r="8" spans="1:18" ht="31.5">
      <c r="A8" s="243" t="s">
        <v>306</v>
      </c>
      <c r="B8" s="244" t="s">
        <v>425</v>
      </c>
      <c r="C8" s="243" t="s">
        <v>308</v>
      </c>
      <c r="D8" s="238">
        <v>100</v>
      </c>
      <c r="E8" s="233">
        <f>D8*2</f>
        <v>200</v>
      </c>
      <c r="F8" s="240"/>
      <c r="G8" s="242"/>
      <c r="H8" s="241"/>
      <c r="I8" s="240"/>
      <c r="J8" s="237"/>
      <c r="K8" s="233"/>
      <c r="L8" s="239"/>
      <c r="M8" s="239"/>
      <c r="N8" s="238"/>
      <c r="O8" s="237"/>
      <c r="P8" s="231"/>
      <c r="R8" s="230"/>
    </row>
    <row r="9" spans="1:18" ht="31.5">
      <c r="A9" s="29" t="s">
        <v>304</v>
      </c>
      <c r="B9" s="28" t="s">
        <v>424</v>
      </c>
      <c r="C9" s="29" t="s">
        <v>418</v>
      </c>
      <c r="D9" s="234">
        <v>1690</v>
      </c>
      <c r="E9" s="233">
        <f>D9*2</f>
        <v>3380</v>
      </c>
      <c r="F9" s="175"/>
      <c r="G9" s="232"/>
      <c r="H9" s="194"/>
      <c r="I9" s="175"/>
      <c r="J9" s="199"/>
      <c r="K9" s="88"/>
      <c r="L9" s="208"/>
      <c r="M9" s="208"/>
      <c r="N9" s="234"/>
      <c r="O9" s="199"/>
      <c r="P9" s="231"/>
      <c r="R9" s="230"/>
    </row>
    <row r="10" spans="1:18" ht="31.5">
      <c r="A10" s="29" t="s">
        <v>302</v>
      </c>
      <c r="B10" s="28" t="s">
        <v>423</v>
      </c>
      <c r="C10" s="29" t="s">
        <v>418</v>
      </c>
      <c r="D10" s="234">
        <v>52</v>
      </c>
      <c r="E10" s="233">
        <f>D10*2</f>
        <v>104</v>
      </c>
      <c r="F10" s="175"/>
      <c r="G10" s="232"/>
      <c r="H10" s="194"/>
      <c r="I10" s="175"/>
      <c r="J10" s="199"/>
      <c r="K10" s="88"/>
      <c r="L10" s="208"/>
      <c r="M10" s="208"/>
      <c r="N10" s="234"/>
      <c r="O10" s="199"/>
      <c r="P10" s="231"/>
      <c r="R10" s="230"/>
    </row>
    <row r="11" spans="1:18" ht="47.25">
      <c r="A11" s="29" t="s">
        <v>300</v>
      </c>
      <c r="B11" s="28" t="s">
        <v>422</v>
      </c>
      <c r="C11" s="29" t="s">
        <v>7</v>
      </c>
      <c r="D11" s="234">
        <v>26000</v>
      </c>
      <c r="E11" s="233">
        <f>D11*2</f>
        <v>52000</v>
      </c>
      <c r="F11" s="175"/>
      <c r="G11" s="232"/>
      <c r="H11" s="194"/>
      <c r="I11" s="175"/>
      <c r="J11" s="199"/>
      <c r="K11" s="88"/>
      <c r="L11" s="208"/>
      <c r="M11" s="208"/>
      <c r="N11" s="234"/>
      <c r="O11" s="199"/>
      <c r="P11" s="231"/>
      <c r="R11" s="230"/>
    </row>
    <row r="12" spans="1:18" ht="31.5">
      <c r="A12" s="29" t="s">
        <v>298</v>
      </c>
      <c r="B12" s="28" t="s">
        <v>421</v>
      </c>
      <c r="C12" s="29" t="s">
        <v>7</v>
      </c>
      <c r="D12" s="234">
        <v>53170</v>
      </c>
      <c r="E12" s="233">
        <f>D12*2</f>
        <v>106340</v>
      </c>
      <c r="F12" s="175"/>
      <c r="G12" s="232"/>
      <c r="H12" s="194"/>
      <c r="I12" s="175"/>
      <c r="J12" s="199"/>
      <c r="K12" s="88"/>
      <c r="L12" s="208"/>
      <c r="M12" s="208"/>
      <c r="N12" s="234"/>
      <c r="O12" s="199"/>
      <c r="P12" s="231"/>
      <c r="R12" s="230"/>
    </row>
    <row r="13" spans="1:18" ht="47.25">
      <c r="A13" s="29" t="s">
        <v>296</v>
      </c>
      <c r="B13" s="28" t="s">
        <v>420</v>
      </c>
      <c r="C13" s="29" t="s">
        <v>418</v>
      </c>
      <c r="D13" s="234">
        <v>143</v>
      </c>
      <c r="E13" s="233">
        <f>D13*2</f>
        <v>286</v>
      </c>
      <c r="F13" s="175"/>
      <c r="G13" s="232"/>
      <c r="H13" s="194"/>
      <c r="I13" s="175"/>
      <c r="J13" s="199"/>
      <c r="K13" s="88"/>
      <c r="L13" s="208"/>
      <c r="M13" s="208"/>
      <c r="N13" s="234"/>
      <c r="O13" s="199"/>
      <c r="P13" s="231"/>
      <c r="R13" s="230"/>
    </row>
    <row r="14" spans="1:18" ht="47.25">
      <c r="A14" s="29" t="s">
        <v>294</v>
      </c>
      <c r="B14" s="28" t="s">
        <v>419</v>
      </c>
      <c r="C14" s="29" t="s">
        <v>418</v>
      </c>
      <c r="D14" s="234">
        <v>50</v>
      </c>
      <c r="E14" s="233">
        <f>D14*2</f>
        <v>100</v>
      </c>
      <c r="F14" s="175"/>
      <c r="G14" s="232"/>
      <c r="H14" s="194"/>
      <c r="I14" s="175"/>
      <c r="J14" s="199"/>
      <c r="K14" s="88"/>
      <c r="L14" s="208"/>
      <c r="M14" s="208"/>
      <c r="N14" s="234"/>
      <c r="O14" s="199"/>
      <c r="P14" s="231"/>
      <c r="R14" s="230"/>
    </row>
    <row r="15" spans="1:18" ht="47.25">
      <c r="A15" s="29" t="s">
        <v>292</v>
      </c>
      <c r="B15" s="28" t="s">
        <v>417</v>
      </c>
      <c r="C15" s="29" t="s">
        <v>7</v>
      </c>
      <c r="D15" s="234">
        <v>41730</v>
      </c>
      <c r="E15" s="233">
        <f>D15*2</f>
        <v>83460</v>
      </c>
      <c r="F15" s="175"/>
      <c r="G15" s="232"/>
      <c r="H15" s="194"/>
      <c r="I15" s="175"/>
      <c r="J15" s="199"/>
      <c r="K15" s="88"/>
      <c r="L15" s="208"/>
      <c r="M15" s="208"/>
      <c r="N15" s="234"/>
      <c r="O15" s="199"/>
      <c r="P15" s="231"/>
      <c r="R15" s="230"/>
    </row>
    <row r="16" spans="1:18" ht="31.5">
      <c r="A16" s="29" t="s">
        <v>290</v>
      </c>
      <c r="B16" s="28" t="s">
        <v>416</v>
      </c>
      <c r="C16" s="29" t="s">
        <v>308</v>
      </c>
      <c r="D16" s="234">
        <v>7000</v>
      </c>
      <c r="E16" s="233">
        <f>D16*2</f>
        <v>14000</v>
      </c>
      <c r="F16" s="175"/>
      <c r="G16" s="232"/>
      <c r="H16" s="194"/>
      <c r="I16" s="175"/>
      <c r="J16" s="199"/>
      <c r="K16" s="88"/>
      <c r="L16" s="208"/>
      <c r="M16" s="208"/>
      <c r="N16" s="234"/>
      <c r="O16" s="199"/>
      <c r="P16" s="231"/>
      <c r="R16" s="230"/>
    </row>
    <row r="17" spans="1:18" ht="31.5">
      <c r="A17" s="29" t="s">
        <v>288</v>
      </c>
      <c r="B17" s="28" t="s">
        <v>415</v>
      </c>
      <c r="C17" s="29" t="s">
        <v>308</v>
      </c>
      <c r="D17" s="234">
        <v>5070</v>
      </c>
      <c r="E17" s="233">
        <f>D17*2</f>
        <v>10140</v>
      </c>
      <c r="F17" s="175"/>
      <c r="G17" s="232"/>
      <c r="H17" s="194"/>
      <c r="I17" s="175"/>
      <c r="J17" s="199"/>
      <c r="K17" s="88"/>
      <c r="L17" s="208"/>
      <c r="M17" s="208"/>
      <c r="N17" s="234"/>
      <c r="O17" s="199"/>
      <c r="P17" s="231"/>
      <c r="R17" s="230"/>
    </row>
    <row r="18" spans="1:18" ht="31.5">
      <c r="A18" s="29" t="s">
        <v>286</v>
      </c>
      <c r="B18" s="28" t="s">
        <v>414</v>
      </c>
      <c r="C18" s="29" t="s">
        <v>308</v>
      </c>
      <c r="D18" s="234">
        <v>140</v>
      </c>
      <c r="E18" s="233">
        <f>D18*2</f>
        <v>280</v>
      </c>
      <c r="F18" s="175"/>
      <c r="G18" s="232"/>
      <c r="H18" s="194"/>
      <c r="I18" s="175"/>
      <c r="J18" s="199"/>
      <c r="K18" s="88"/>
      <c r="L18" s="208"/>
      <c r="M18" s="208"/>
      <c r="N18" s="234"/>
      <c r="O18" s="199"/>
      <c r="P18" s="231"/>
      <c r="R18" s="230"/>
    </row>
    <row r="19" spans="1:18" ht="28.5" customHeight="1">
      <c r="A19" s="29" t="s">
        <v>284</v>
      </c>
      <c r="B19" s="28" t="s">
        <v>413</v>
      </c>
      <c r="C19" s="29" t="s">
        <v>308</v>
      </c>
      <c r="D19" s="234">
        <v>22750</v>
      </c>
      <c r="E19" s="233">
        <f>D19*2</f>
        <v>45500</v>
      </c>
      <c r="F19" s="175"/>
      <c r="G19" s="232"/>
      <c r="H19" s="194"/>
      <c r="I19" s="175"/>
      <c r="J19" s="199"/>
      <c r="K19" s="88"/>
      <c r="L19" s="208"/>
      <c r="M19" s="208"/>
      <c r="N19" s="234"/>
      <c r="O19" s="199"/>
      <c r="P19" s="231"/>
      <c r="R19" s="230"/>
    </row>
    <row r="20" spans="1:18" ht="31.5">
      <c r="A20" s="29" t="s">
        <v>282</v>
      </c>
      <c r="B20" s="28" t="s">
        <v>412</v>
      </c>
      <c r="C20" s="29" t="s">
        <v>308</v>
      </c>
      <c r="D20" s="234">
        <v>31200</v>
      </c>
      <c r="E20" s="233">
        <f>D20*2</f>
        <v>62400</v>
      </c>
      <c r="F20" s="175"/>
      <c r="G20" s="232"/>
      <c r="H20" s="194"/>
      <c r="I20" s="175"/>
      <c r="J20" s="199"/>
      <c r="K20" s="88"/>
      <c r="L20" s="208"/>
      <c r="M20" s="208"/>
      <c r="N20" s="236"/>
      <c r="O20" s="199"/>
      <c r="P20" s="231"/>
      <c r="R20" s="230"/>
    </row>
    <row r="21" spans="1:18" ht="31.5">
      <c r="A21" s="29" t="s">
        <v>280</v>
      </c>
      <c r="B21" s="28" t="s">
        <v>411</v>
      </c>
      <c r="C21" s="29" t="s">
        <v>308</v>
      </c>
      <c r="D21" s="234">
        <v>253500</v>
      </c>
      <c r="E21" s="233">
        <f>D21*2</f>
        <v>507000</v>
      </c>
      <c r="F21" s="175"/>
      <c r="G21" s="232"/>
      <c r="H21" s="194"/>
      <c r="I21" s="175"/>
      <c r="J21" s="199"/>
      <c r="K21" s="88"/>
      <c r="L21" s="208"/>
      <c r="M21" s="208"/>
      <c r="N21" s="236"/>
      <c r="O21" s="199"/>
      <c r="P21" s="231"/>
      <c r="R21" s="230"/>
    </row>
    <row r="22" spans="1:18">
      <c r="A22" s="29" t="s">
        <v>278</v>
      </c>
      <c r="B22" s="28" t="s">
        <v>410</v>
      </c>
      <c r="C22" s="29" t="s">
        <v>308</v>
      </c>
      <c r="D22" s="234">
        <v>2366</v>
      </c>
      <c r="E22" s="233">
        <f>D22*2</f>
        <v>4732</v>
      </c>
      <c r="F22" s="175"/>
      <c r="G22" s="232"/>
      <c r="H22" s="194"/>
      <c r="I22" s="175"/>
      <c r="J22" s="199"/>
      <c r="K22" s="88"/>
      <c r="L22" s="208"/>
      <c r="M22" s="208"/>
      <c r="N22" s="208"/>
      <c r="O22" s="199"/>
      <c r="P22" s="231"/>
      <c r="R22" s="230"/>
    </row>
    <row r="23" spans="1:18">
      <c r="A23" s="29" t="s">
        <v>276</v>
      </c>
      <c r="B23" s="28" t="s">
        <v>409</v>
      </c>
      <c r="C23" s="29" t="s">
        <v>308</v>
      </c>
      <c r="D23" s="234">
        <v>2886</v>
      </c>
      <c r="E23" s="233">
        <f>D23*2</f>
        <v>5772</v>
      </c>
      <c r="F23" s="175"/>
      <c r="G23" s="232"/>
      <c r="H23" s="194"/>
      <c r="I23" s="175"/>
      <c r="J23" s="199"/>
      <c r="K23" s="88"/>
      <c r="L23" s="208"/>
      <c r="M23" s="208"/>
      <c r="N23" s="208"/>
      <c r="O23" s="199"/>
      <c r="P23" s="231"/>
      <c r="R23" s="230"/>
    </row>
    <row r="24" spans="1:18">
      <c r="A24" s="29" t="s">
        <v>274</v>
      </c>
      <c r="B24" s="28" t="s">
        <v>408</v>
      </c>
      <c r="C24" s="29" t="s">
        <v>308</v>
      </c>
      <c r="D24" s="234">
        <v>1684.8</v>
      </c>
      <c r="E24" s="233">
        <f>D24*2</f>
        <v>3369.6</v>
      </c>
      <c r="F24" s="175"/>
      <c r="G24" s="232"/>
      <c r="H24" s="194"/>
      <c r="I24" s="175"/>
      <c r="J24" s="199"/>
      <c r="K24" s="88"/>
      <c r="L24" s="208"/>
      <c r="M24" s="208"/>
      <c r="N24" s="234"/>
      <c r="O24" s="199"/>
      <c r="P24" s="231"/>
      <c r="R24" s="230"/>
    </row>
    <row r="25" spans="1:18">
      <c r="A25" s="29" t="s">
        <v>272</v>
      </c>
      <c r="B25" s="28" t="s">
        <v>407</v>
      </c>
      <c r="C25" s="29" t="s">
        <v>308</v>
      </c>
      <c r="D25" s="234">
        <v>1500</v>
      </c>
      <c r="E25" s="233">
        <f>D25*2</f>
        <v>3000</v>
      </c>
      <c r="F25" s="175"/>
      <c r="G25" s="232"/>
      <c r="H25" s="194"/>
      <c r="I25" s="175"/>
      <c r="J25" s="199"/>
      <c r="K25" s="88"/>
      <c r="L25" s="208"/>
      <c r="M25" s="208"/>
      <c r="N25" s="208"/>
      <c r="O25" s="199"/>
      <c r="P25" s="231"/>
      <c r="R25" s="230"/>
    </row>
    <row r="26" spans="1:18">
      <c r="A26" s="29" t="s">
        <v>270</v>
      </c>
      <c r="B26" s="28" t="s">
        <v>406</v>
      </c>
      <c r="C26" s="29" t="s">
        <v>308</v>
      </c>
      <c r="D26" s="234">
        <v>3120</v>
      </c>
      <c r="E26" s="233">
        <f>D26*2</f>
        <v>6240</v>
      </c>
      <c r="F26" s="175"/>
      <c r="G26" s="232"/>
      <c r="H26" s="194"/>
      <c r="I26" s="175"/>
      <c r="J26" s="199"/>
      <c r="K26" s="88"/>
      <c r="L26" s="208"/>
      <c r="M26" s="208"/>
      <c r="N26" s="208"/>
      <c r="O26" s="199"/>
      <c r="P26" s="231"/>
      <c r="R26" s="230"/>
    </row>
    <row r="27" spans="1:18">
      <c r="A27" s="29" t="s">
        <v>268</v>
      </c>
      <c r="B27" s="28" t="s">
        <v>405</v>
      </c>
      <c r="C27" s="29" t="s">
        <v>308</v>
      </c>
      <c r="D27" s="234">
        <v>351</v>
      </c>
      <c r="E27" s="233">
        <f>D27*2</f>
        <v>702</v>
      </c>
      <c r="F27" s="175"/>
      <c r="G27" s="232"/>
      <c r="H27" s="194"/>
      <c r="I27" s="175"/>
      <c r="J27" s="199"/>
      <c r="K27" s="88"/>
      <c r="L27" s="208"/>
      <c r="M27" s="208"/>
      <c r="N27" s="208"/>
      <c r="O27" s="199"/>
      <c r="P27" s="231"/>
      <c r="R27" s="230"/>
    </row>
    <row r="28" spans="1:18">
      <c r="A28" s="29" t="s">
        <v>266</v>
      </c>
      <c r="B28" s="28" t="s">
        <v>404</v>
      </c>
      <c r="C28" s="29" t="s">
        <v>308</v>
      </c>
      <c r="D28" s="234">
        <v>35</v>
      </c>
      <c r="E28" s="233">
        <f>D28*2</f>
        <v>70</v>
      </c>
      <c r="F28" s="175"/>
      <c r="G28" s="232"/>
      <c r="H28" s="194"/>
      <c r="I28" s="175"/>
      <c r="J28" s="199"/>
      <c r="K28" s="88"/>
      <c r="L28" s="208"/>
      <c r="M28" s="208"/>
      <c r="N28" s="208"/>
      <c r="O28" s="199"/>
      <c r="P28" s="231"/>
      <c r="R28" s="230"/>
    </row>
    <row r="29" spans="1:18">
      <c r="A29" s="29" t="s">
        <v>264</v>
      </c>
      <c r="B29" s="28" t="s">
        <v>403</v>
      </c>
      <c r="C29" s="29" t="s">
        <v>308</v>
      </c>
      <c r="D29" s="234">
        <v>234</v>
      </c>
      <c r="E29" s="233">
        <f>D29*2</f>
        <v>468</v>
      </c>
      <c r="F29" s="175"/>
      <c r="G29" s="232"/>
      <c r="H29" s="194"/>
      <c r="I29" s="175"/>
      <c r="J29" s="199"/>
      <c r="K29" s="88"/>
      <c r="L29" s="208"/>
      <c r="M29" s="208"/>
      <c r="N29" s="208"/>
      <c r="O29" s="199"/>
      <c r="P29" s="231"/>
      <c r="R29" s="230"/>
    </row>
    <row r="30" spans="1:18">
      <c r="A30" s="29" t="s">
        <v>262</v>
      </c>
      <c r="B30" s="28" t="s">
        <v>402</v>
      </c>
      <c r="C30" s="29" t="s">
        <v>308</v>
      </c>
      <c r="D30" s="234">
        <v>100</v>
      </c>
      <c r="E30" s="233">
        <f>D30*2</f>
        <v>200</v>
      </c>
      <c r="F30" s="175"/>
      <c r="G30" s="232"/>
      <c r="H30" s="194"/>
      <c r="I30" s="175"/>
      <c r="J30" s="199"/>
      <c r="K30" s="88"/>
      <c r="L30" s="208"/>
      <c r="M30" s="208"/>
      <c r="N30" s="208"/>
      <c r="O30" s="199"/>
      <c r="P30" s="231"/>
      <c r="R30" s="230"/>
    </row>
    <row r="31" spans="1:18" ht="31.5">
      <c r="A31" s="29" t="s">
        <v>260</v>
      </c>
      <c r="B31" s="28" t="s">
        <v>401</v>
      </c>
      <c r="C31" s="29" t="s">
        <v>308</v>
      </c>
      <c r="D31" s="234">
        <v>300</v>
      </c>
      <c r="E31" s="233">
        <f>D31*2</f>
        <v>600</v>
      </c>
      <c r="F31" s="175"/>
      <c r="G31" s="232"/>
      <c r="H31" s="194"/>
      <c r="I31" s="175"/>
      <c r="J31" s="199"/>
      <c r="K31" s="88"/>
      <c r="L31" s="208"/>
      <c r="M31" s="208"/>
      <c r="N31" s="208"/>
      <c r="O31" s="199"/>
      <c r="P31" s="231"/>
      <c r="R31" s="230"/>
    </row>
    <row r="32" spans="1:18" ht="31.5">
      <c r="A32" s="29" t="s">
        <v>258</v>
      </c>
      <c r="B32" s="28" t="s">
        <v>400</v>
      </c>
      <c r="C32" s="29" t="s">
        <v>7</v>
      </c>
      <c r="D32" s="234">
        <v>1274000</v>
      </c>
      <c r="E32" s="233">
        <f>D32*2</f>
        <v>2548000</v>
      </c>
      <c r="F32" s="175"/>
      <c r="G32" s="232"/>
      <c r="H32" s="194"/>
      <c r="I32" s="175"/>
      <c r="J32" s="199"/>
      <c r="K32" s="88"/>
      <c r="L32" s="208"/>
      <c r="M32" s="208"/>
      <c r="N32" s="208"/>
      <c r="O32" s="199"/>
      <c r="P32" s="231"/>
      <c r="R32" s="230"/>
    </row>
    <row r="33" spans="1:18" ht="31.5">
      <c r="A33" s="29" t="s">
        <v>399</v>
      </c>
      <c r="B33" s="28" t="s">
        <v>398</v>
      </c>
      <c r="C33" s="29" t="s">
        <v>308</v>
      </c>
      <c r="D33" s="234">
        <v>5070</v>
      </c>
      <c r="E33" s="233">
        <f>D33*2</f>
        <v>10140</v>
      </c>
      <c r="F33" s="175"/>
      <c r="G33" s="232"/>
      <c r="H33" s="194"/>
      <c r="I33" s="175"/>
      <c r="J33" s="199"/>
      <c r="K33" s="88"/>
      <c r="L33" s="208"/>
      <c r="M33" s="208"/>
      <c r="N33" s="208"/>
      <c r="O33" s="199"/>
      <c r="P33" s="231"/>
      <c r="R33" s="230"/>
    </row>
    <row r="34" spans="1:18" ht="31.5">
      <c r="A34" s="29" t="s">
        <v>397</v>
      </c>
      <c r="B34" s="28" t="s">
        <v>396</v>
      </c>
      <c r="C34" s="29" t="s">
        <v>308</v>
      </c>
      <c r="D34" s="234">
        <v>16022.5</v>
      </c>
      <c r="E34" s="233">
        <f>D34*2</f>
        <v>32045</v>
      </c>
      <c r="F34" s="175"/>
      <c r="G34" s="232"/>
      <c r="H34" s="194"/>
      <c r="I34" s="175"/>
      <c r="J34" s="199"/>
      <c r="K34" s="88"/>
      <c r="L34" s="208"/>
      <c r="M34" s="208"/>
      <c r="N34" s="208"/>
      <c r="O34" s="199"/>
      <c r="P34" s="231"/>
      <c r="R34" s="230"/>
    </row>
    <row r="35" spans="1:18" ht="31.5">
      <c r="A35" s="29" t="s">
        <v>395</v>
      </c>
      <c r="B35" s="28" t="s">
        <v>394</v>
      </c>
      <c r="C35" s="29" t="s">
        <v>308</v>
      </c>
      <c r="D35" s="234">
        <v>10413</v>
      </c>
      <c r="E35" s="233">
        <f>D35*2</f>
        <v>20826</v>
      </c>
      <c r="F35" s="175"/>
      <c r="G35" s="232"/>
      <c r="H35" s="194"/>
      <c r="I35" s="175"/>
      <c r="J35" s="199"/>
      <c r="K35" s="88"/>
      <c r="L35" s="208"/>
      <c r="M35" s="208"/>
      <c r="N35" s="208"/>
      <c r="O35" s="199"/>
      <c r="P35" s="231"/>
      <c r="R35" s="230"/>
    </row>
    <row r="36" spans="1:18" ht="31.5">
      <c r="A36" s="29" t="s">
        <v>393</v>
      </c>
      <c r="B36" s="28" t="s">
        <v>392</v>
      </c>
      <c r="C36" s="29" t="s">
        <v>308</v>
      </c>
      <c r="D36" s="234">
        <v>0</v>
      </c>
      <c r="E36" s="233">
        <f>D36*2</f>
        <v>0</v>
      </c>
      <c r="F36" s="175"/>
      <c r="G36" s="232"/>
      <c r="H36" s="194"/>
      <c r="I36" s="175"/>
      <c r="J36" s="199"/>
      <c r="K36" s="88"/>
      <c r="L36" s="208"/>
      <c r="M36" s="208"/>
      <c r="N36" s="208"/>
      <c r="O36" s="199"/>
      <c r="P36" s="231"/>
      <c r="R36" s="230"/>
    </row>
    <row r="37" spans="1:18" ht="31.5">
      <c r="A37" s="29" t="s">
        <v>391</v>
      </c>
      <c r="B37" s="28" t="s">
        <v>390</v>
      </c>
      <c r="C37" s="29" t="s">
        <v>308</v>
      </c>
      <c r="D37" s="234">
        <v>8556.6</v>
      </c>
      <c r="E37" s="233">
        <f>D37*2</f>
        <v>17113.2</v>
      </c>
      <c r="F37" s="175"/>
      <c r="G37" s="232"/>
      <c r="H37" s="194"/>
      <c r="I37" s="175"/>
      <c r="J37" s="199"/>
      <c r="K37" s="88"/>
      <c r="L37" s="208"/>
      <c r="M37" s="208"/>
      <c r="N37" s="208"/>
      <c r="O37" s="199"/>
      <c r="P37" s="231"/>
      <c r="R37" s="230"/>
    </row>
    <row r="38" spans="1:18">
      <c r="A38" s="29" t="s">
        <v>389</v>
      </c>
      <c r="B38" s="28" t="s">
        <v>388</v>
      </c>
      <c r="C38" s="29" t="s">
        <v>308</v>
      </c>
      <c r="D38" s="234">
        <v>5662.8</v>
      </c>
      <c r="E38" s="233">
        <f>D38*2</f>
        <v>11325.6</v>
      </c>
      <c r="F38" s="175"/>
      <c r="G38" s="232"/>
      <c r="H38" s="194"/>
      <c r="I38" s="175"/>
      <c r="J38" s="199"/>
      <c r="K38" s="88"/>
      <c r="L38" s="208"/>
      <c r="M38" s="208"/>
      <c r="N38" s="208"/>
      <c r="O38" s="199"/>
      <c r="P38" s="231"/>
      <c r="R38" s="230"/>
    </row>
    <row r="39" spans="1:18" ht="31.5">
      <c r="A39" s="29" t="s">
        <v>387</v>
      </c>
      <c r="B39" s="28" t="s">
        <v>386</v>
      </c>
      <c r="C39" s="29" t="s">
        <v>308</v>
      </c>
      <c r="D39" s="234">
        <v>100</v>
      </c>
      <c r="E39" s="233">
        <f>D39*2</f>
        <v>200</v>
      </c>
      <c r="F39" s="175"/>
      <c r="G39" s="232"/>
      <c r="H39" s="194"/>
      <c r="I39" s="175"/>
      <c r="J39" s="199"/>
      <c r="K39" s="88"/>
      <c r="L39" s="208"/>
      <c r="M39" s="208"/>
      <c r="N39" s="208"/>
      <c r="O39" s="199"/>
      <c r="P39" s="231"/>
      <c r="R39" s="230"/>
    </row>
    <row r="40" spans="1:18">
      <c r="A40" s="29" t="s">
        <v>385</v>
      </c>
      <c r="B40" s="28" t="s">
        <v>384</v>
      </c>
      <c r="C40" s="29" t="s">
        <v>308</v>
      </c>
      <c r="D40" s="234">
        <v>100</v>
      </c>
      <c r="E40" s="233">
        <f>D40*2</f>
        <v>200</v>
      </c>
      <c r="F40" s="175"/>
      <c r="G40" s="232"/>
      <c r="H40" s="194"/>
      <c r="I40" s="175"/>
      <c r="J40" s="199"/>
      <c r="K40" s="88"/>
      <c r="L40" s="208"/>
      <c r="M40" s="208"/>
      <c r="N40" s="208"/>
      <c r="O40" s="199"/>
      <c r="P40" s="231"/>
      <c r="R40" s="230"/>
    </row>
    <row r="41" spans="1:18">
      <c r="A41" s="29" t="s">
        <v>383</v>
      </c>
      <c r="B41" s="28" t="s">
        <v>382</v>
      </c>
      <c r="C41" s="29" t="s">
        <v>375</v>
      </c>
      <c r="D41" s="234">
        <v>100</v>
      </c>
      <c r="E41" s="233">
        <f>D41*2</f>
        <v>200</v>
      </c>
      <c r="F41" s="175"/>
      <c r="G41" s="232"/>
      <c r="H41" s="194"/>
      <c r="I41" s="175"/>
      <c r="J41" s="199"/>
      <c r="K41" s="88"/>
      <c r="L41" s="208"/>
      <c r="M41" s="208"/>
      <c r="N41" s="208"/>
      <c r="O41" s="199"/>
      <c r="P41" s="231"/>
      <c r="R41" s="230"/>
    </row>
    <row r="42" spans="1:18">
      <c r="A42" s="29" t="s">
        <v>381</v>
      </c>
      <c r="B42" s="28" t="s">
        <v>380</v>
      </c>
      <c r="C42" s="29" t="s">
        <v>375</v>
      </c>
      <c r="D42" s="234">
        <v>100</v>
      </c>
      <c r="E42" s="233">
        <f>D42*2</f>
        <v>200</v>
      </c>
      <c r="F42" s="175"/>
      <c r="G42" s="232"/>
      <c r="H42" s="194"/>
      <c r="I42" s="175"/>
      <c r="J42" s="199"/>
      <c r="K42" s="88"/>
      <c r="L42" s="208"/>
      <c r="M42" s="208"/>
      <c r="N42" s="208"/>
      <c r="O42" s="199"/>
      <c r="P42" s="231"/>
      <c r="R42" s="230"/>
    </row>
    <row r="43" spans="1:18">
      <c r="A43" s="29" t="s">
        <v>379</v>
      </c>
      <c r="B43" s="235" t="s">
        <v>378</v>
      </c>
      <c r="C43" s="29" t="s">
        <v>375</v>
      </c>
      <c r="D43" s="234">
        <v>100</v>
      </c>
      <c r="E43" s="233">
        <f>D43*2</f>
        <v>200</v>
      </c>
      <c r="F43" s="175"/>
      <c r="G43" s="232"/>
      <c r="H43" s="194"/>
      <c r="I43" s="175"/>
      <c r="J43" s="199"/>
      <c r="K43" s="88"/>
      <c r="L43" s="208"/>
      <c r="M43" s="208"/>
      <c r="N43" s="208"/>
      <c r="O43" s="199"/>
      <c r="P43" s="231"/>
      <c r="R43" s="230"/>
    </row>
    <row r="44" spans="1:18">
      <c r="A44" s="29" t="s">
        <v>377</v>
      </c>
      <c r="B44" s="235" t="s">
        <v>376</v>
      </c>
      <c r="C44" s="29" t="s">
        <v>375</v>
      </c>
      <c r="D44" s="234">
        <v>100</v>
      </c>
      <c r="E44" s="233">
        <f>D44*2</f>
        <v>200</v>
      </c>
      <c r="F44" s="175"/>
      <c r="G44" s="232"/>
      <c r="H44" s="194"/>
      <c r="I44" s="175"/>
      <c r="J44" s="199"/>
      <c r="K44" s="88"/>
      <c r="L44" s="208"/>
      <c r="M44" s="208"/>
      <c r="N44" s="208"/>
      <c r="O44" s="199"/>
      <c r="P44" s="231"/>
      <c r="R44" s="230"/>
    </row>
    <row r="45" spans="1:18" ht="31.5">
      <c r="A45" s="29" t="s">
        <v>374</v>
      </c>
      <c r="B45" s="235" t="s">
        <v>373</v>
      </c>
      <c r="C45" s="29" t="s">
        <v>308</v>
      </c>
      <c r="D45" s="234">
        <v>500</v>
      </c>
      <c r="E45" s="233">
        <f>D45*2</f>
        <v>1000</v>
      </c>
      <c r="F45" s="175"/>
      <c r="G45" s="232"/>
      <c r="H45" s="194"/>
      <c r="I45" s="175"/>
      <c r="J45" s="199"/>
      <c r="K45" s="88"/>
      <c r="L45" s="208"/>
      <c r="M45" s="208"/>
      <c r="N45" s="208"/>
      <c r="O45" s="199"/>
      <c r="P45" s="231"/>
      <c r="R45" s="230"/>
    </row>
    <row r="46" spans="1:18" ht="31.5">
      <c r="A46" s="29" t="s">
        <v>372</v>
      </c>
      <c r="B46" s="235" t="s">
        <v>371</v>
      </c>
      <c r="C46" s="29" t="s">
        <v>308</v>
      </c>
      <c r="D46" s="234">
        <v>390</v>
      </c>
      <c r="E46" s="233">
        <f>D46*2</f>
        <v>780</v>
      </c>
      <c r="F46" s="175"/>
      <c r="G46" s="232"/>
      <c r="H46" s="194"/>
      <c r="I46" s="175"/>
      <c r="J46" s="199"/>
      <c r="K46" s="88"/>
      <c r="L46" s="208"/>
      <c r="M46" s="208"/>
      <c r="N46" s="208"/>
      <c r="O46" s="199"/>
      <c r="P46" s="231"/>
      <c r="R46" s="230"/>
    </row>
    <row r="47" spans="1:18" ht="31.5">
      <c r="A47" s="29" t="s">
        <v>370</v>
      </c>
      <c r="B47" s="235" t="s">
        <v>369</v>
      </c>
      <c r="C47" s="29" t="s">
        <v>308</v>
      </c>
      <c r="D47" s="234">
        <v>500</v>
      </c>
      <c r="E47" s="233">
        <f>D47*2</f>
        <v>1000</v>
      </c>
      <c r="F47" s="175"/>
      <c r="G47" s="232"/>
      <c r="H47" s="194"/>
      <c r="I47" s="175"/>
      <c r="J47" s="199"/>
      <c r="K47" s="88"/>
      <c r="L47" s="208"/>
      <c r="M47" s="208"/>
      <c r="N47" s="208"/>
      <c r="O47" s="199"/>
      <c r="P47" s="231"/>
      <c r="R47" s="230"/>
    </row>
    <row r="48" spans="1:18" ht="31.5">
      <c r="A48" s="29" t="s">
        <v>368</v>
      </c>
      <c r="B48" s="235" t="s">
        <v>367</v>
      </c>
      <c r="C48" s="29" t="s">
        <v>308</v>
      </c>
      <c r="D48" s="234">
        <v>130</v>
      </c>
      <c r="E48" s="233">
        <f>D48*2</f>
        <v>260</v>
      </c>
      <c r="F48" s="175"/>
      <c r="G48" s="232"/>
      <c r="H48" s="194"/>
      <c r="I48" s="175"/>
      <c r="J48" s="199"/>
      <c r="K48" s="88"/>
      <c r="L48" s="208"/>
      <c r="M48" s="208"/>
      <c r="N48" s="208"/>
      <c r="O48" s="199"/>
      <c r="P48" s="231"/>
      <c r="R48" s="230"/>
    </row>
    <row r="49" spans="1:15">
      <c r="A49" s="229" t="s">
        <v>34</v>
      </c>
      <c r="B49" s="229"/>
      <c r="C49" s="229"/>
      <c r="D49" s="229"/>
      <c r="E49" s="229"/>
      <c r="F49" s="229"/>
      <c r="G49" s="229"/>
      <c r="H49" s="229"/>
      <c r="I49" s="229"/>
      <c r="J49" s="229"/>
      <c r="K49" s="228"/>
      <c r="L49" s="227"/>
      <c r="M49" s="227"/>
      <c r="N49" s="227"/>
      <c r="O49" s="226"/>
    </row>
    <row r="50" spans="1:15">
      <c r="A50" s="229" t="s">
        <v>35</v>
      </c>
      <c r="B50" s="229"/>
      <c r="C50" s="229"/>
      <c r="D50" s="229"/>
      <c r="E50" s="229"/>
      <c r="F50" s="229"/>
      <c r="G50" s="229"/>
      <c r="H50" s="229"/>
      <c r="I50" s="229"/>
      <c r="J50" s="229"/>
      <c r="K50" s="228"/>
      <c r="L50" s="227"/>
      <c r="M50" s="227"/>
      <c r="N50" s="227"/>
      <c r="O50" s="226"/>
    </row>
    <row r="51" spans="1:15">
      <c r="A51" s="229" t="s">
        <v>36</v>
      </c>
      <c r="B51" s="229"/>
      <c r="C51" s="229"/>
      <c r="D51" s="229"/>
      <c r="E51" s="229"/>
      <c r="F51" s="229"/>
      <c r="G51" s="229"/>
      <c r="H51" s="229"/>
      <c r="I51" s="229"/>
      <c r="J51" s="229"/>
      <c r="K51" s="228"/>
      <c r="L51" s="227"/>
      <c r="M51" s="227"/>
      <c r="N51" s="227"/>
      <c r="O51" s="226"/>
    </row>
    <row r="52" spans="1:15">
      <c r="B52" s="221" t="s">
        <v>37</v>
      </c>
      <c r="D52" s="224"/>
      <c r="F52" s="225"/>
      <c r="G52" s="225"/>
      <c r="H52" s="225"/>
      <c r="I52" s="225"/>
      <c r="K52" s="220"/>
    </row>
    <row r="53" spans="1:15">
      <c r="B53" s="221" t="s">
        <v>38</v>
      </c>
      <c r="D53" s="224"/>
      <c r="F53" s="220"/>
      <c r="G53" s="220"/>
      <c r="H53" s="220"/>
      <c r="I53" s="220"/>
    </row>
    <row r="54" spans="1:15">
      <c r="B54" s="221" t="s">
        <v>39</v>
      </c>
    </row>
    <row r="55" spans="1:15" ht="31.5">
      <c r="B55" s="223" t="s">
        <v>40</v>
      </c>
    </row>
    <row r="56" spans="1:15" ht="31.5">
      <c r="B56" s="223" t="s">
        <v>41</v>
      </c>
    </row>
    <row r="57" spans="1:15" ht="31.5">
      <c r="B57" s="223" t="s">
        <v>42</v>
      </c>
    </row>
    <row r="58" spans="1:15" ht="31.5">
      <c r="B58" s="223" t="s">
        <v>43</v>
      </c>
    </row>
    <row r="59" spans="1:15" ht="31.5">
      <c r="B59" s="223" t="s">
        <v>44</v>
      </c>
    </row>
    <row r="60" spans="1:15">
      <c r="B60" s="223" t="s">
        <v>45</v>
      </c>
    </row>
    <row r="61" spans="1:15" ht="31.5">
      <c r="B61" s="223" t="s">
        <v>46</v>
      </c>
    </row>
    <row r="62" spans="1:15">
      <c r="B62" s="223" t="s">
        <v>47</v>
      </c>
    </row>
    <row r="63" spans="1:15" ht="63">
      <c r="B63" s="223" t="s">
        <v>48</v>
      </c>
    </row>
  </sheetData>
  <mergeCells count="10">
    <mergeCell ref="A50:J50"/>
    <mergeCell ref="A51:J51"/>
    <mergeCell ref="I1:K1"/>
    <mergeCell ref="L3:N3"/>
    <mergeCell ref="L4:N4"/>
    <mergeCell ref="A5:N5"/>
    <mergeCell ref="A49:J49"/>
    <mergeCell ref="K49:O49"/>
    <mergeCell ref="K50:O50"/>
    <mergeCell ref="K51:O51"/>
  </mergeCells>
  <pageMargins left="0.70866141732283472" right="0.70866141732283472" top="0.74803149606299213" bottom="0.74803149606299213" header="0.31496062992125984" footer="0.31496062992125984"/>
  <pageSetup paperSize="9" scale="55" orientation="landscape" horizontalDpi="4294967293" verticalDpi="4294967293" copies="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R33"/>
  <sheetViews>
    <sheetView view="pageBreakPreview" topLeftCell="A14" zoomScale="80" zoomScaleNormal="80" zoomScaleSheetLayoutView="80" workbookViewId="0">
      <selection activeCell="A18" sqref="A18:J18"/>
    </sheetView>
  </sheetViews>
  <sheetFormatPr defaultColWidth="9" defaultRowHeight="15.75"/>
  <cols>
    <col min="1" max="1" width="9" style="99"/>
    <col min="2" max="2" width="65.25" style="102" customWidth="1"/>
    <col min="3" max="3" width="9" style="102"/>
    <col min="4" max="4" width="12.625" style="99" customWidth="1"/>
    <col min="5" max="5" width="12" style="99" customWidth="1"/>
    <col min="6" max="6" width="13.125" style="99" customWidth="1"/>
    <col min="7" max="7" width="13.875" style="99" customWidth="1"/>
    <col min="8" max="8" width="12.125" style="99" customWidth="1"/>
    <col min="9" max="9" width="12.25" style="99" customWidth="1"/>
    <col min="10" max="10" width="19" style="99" customWidth="1"/>
    <col min="11" max="11" width="14.25" style="99" customWidth="1"/>
    <col min="12" max="12" width="15.75" style="99" customWidth="1"/>
    <col min="13" max="13" width="14.625" style="99" customWidth="1"/>
    <col min="14" max="14" width="20.75" style="99" customWidth="1"/>
    <col min="15" max="15" width="26.125" style="99" customWidth="1"/>
    <col min="16" max="18" width="9" hidden="1" customWidth="1"/>
  </cols>
  <sheetData>
    <row r="1" spans="1:18" s="162" customFormat="1">
      <c r="A1" s="253"/>
      <c r="B1" s="250" t="s">
        <v>0</v>
      </c>
      <c r="C1" s="312"/>
      <c r="D1" s="221"/>
      <c r="E1" s="220"/>
      <c r="F1" s="219"/>
      <c r="G1" s="219"/>
      <c r="H1" s="219"/>
      <c r="I1" s="252"/>
      <c r="J1" s="252"/>
      <c r="K1" s="252"/>
      <c r="L1" s="246"/>
      <c r="M1" s="219"/>
      <c r="N1" s="218"/>
      <c r="O1" s="218"/>
      <c r="P1" s="311"/>
      <c r="R1" s="217"/>
    </row>
    <row r="2" spans="1:18" s="162" customFormat="1">
      <c r="A2" s="251"/>
      <c r="B2" s="250" t="s">
        <v>1</v>
      </c>
      <c r="C2" s="312"/>
      <c r="D2" s="221"/>
      <c r="E2" s="220"/>
      <c r="F2" s="219"/>
      <c r="G2" s="219"/>
      <c r="H2" s="219"/>
      <c r="I2" s="219"/>
      <c r="J2" s="219"/>
      <c r="K2" s="246"/>
      <c r="L2" s="246"/>
      <c r="M2" s="219"/>
      <c r="N2" s="218"/>
      <c r="O2" s="218"/>
      <c r="P2" s="311"/>
      <c r="R2" s="217"/>
    </row>
    <row r="3" spans="1:18" s="162" customFormat="1">
      <c r="A3" s="248"/>
      <c r="B3" s="249" t="s">
        <v>2</v>
      </c>
      <c r="C3" s="312"/>
      <c r="D3" s="221"/>
      <c r="E3" s="220"/>
      <c r="F3" s="219"/>
      <c r="G3" s="219"/>
      <c r="H3" s="219"/>
      <c r="I3" s="219"/>
      <c r="J3" s="219"/>
      <c r="K3" s="246"/>
      <c r="L3" s="245" t="s">
        <v>3</v>
      </c>
      <c r="M3" s="245"/>
      <c r="N3" s="245"/>
      <c r="O3" s="218"/>
      <c r="P3" s="311"/>
      <c r="R3" s="217"/>
    </row>
    <row r="4" spans="1:18" s="162" customFormat="1">
      <c r="A4" s="248"/>
      <c r="B4" s="247"/>
      <c r="C4" s="312"/>
      <c r="D4" s="221"/>
      <c r="E4" s="220"/>
      <c r="F4" s="219"/>
      <c r="G4" s="219"/>
      <c r="H4" s="219"/>
      <c r="I4" s="219"/>
      <c r="J4" s="219"/>
      <c r="K4" s="246"/>
      <c r="L4" s="245" t="s">
        <v>4</v>
      </c>
      <c r="M4" s="245"/>
      <c r="N4" s="245"/>
      <c r="O4" s="218"/>
      <c r="P4" s="311"/>
      <c r="R4" s="217"/>
    </row>
    <row r="5" spans="1:18" s="1" customFormat="1" ht="36" customHeight="1">
      <c r="A5" s="152" t="s">
        <v>435</v>
      </c>
      <c r="B5" s="151"/>
      <c r="C5" s="151"/>
      <c r="D5" s="151"/>
      <c r="E5" s="151"/>
      <c r="F5" s="151"/>
      <c r="G5" s="151"/>
      <c r="H5" s="151"/>
      <c r="I5" s="151"/>
      <c r="J5" s="151"/>
      <c r="K5" s="151"/>
      <c r="L5" s="151"/>
      <c r="M5" s="151"/>
      <c r="N5" s="151"/>
      <c r="O5" s="59"/>
    </row>
    <row r="6" spans="1:18" s="2" customFormat="1" ht="93.75" customHeight="1">
      <c r="A6" s="307" t="s">
        <v>49</v>
      </c>
      <c r="B6" s="307" t="s">
        <v>50</v>
      </c>
      <c r="C6" s="307" t="s">
        <v>51</v>
      </c>
      <c r="D6" s="308" t="s">
        <v>52</v>
      </c>
      <c r="E6" s="308" t="s">
        <v>53</v>
      </c>
      <c r="F6" s="309" t="s">
        <v>54</v>
      </c>
      <c r="G6" s="309" t="s">
        <v>55</v>
      </c>
      <c r="H6" s="310" t="s">
        <v>56</v>
      </c>
      <c r="I6" s="309" t="s">
        <v>57</v>
      </c>
      <c r="J6" s="309" t="s">
        <v>58</v>
      </c>
      <c r="K6" s="308" t="s">
        <v>59</v>
      </c>
      <c r="L6" s="308" t="s">
        <v>60</v>
      </c>
      <c r="M6" s="307" t="s">
        <v>61</v>
      </c>
      <c r="N6" s="307" t="s">
        <v>62</v>
      </c>
      <c r="O6" s="307" t="s">
        <v>63</v>
      </c>
    </row>
    <row r="7" spans="1:18" s="216" customFormat="1">
      <c r="A7" s="12">
        <v>1</v>
      </c>
      <c r="B7" s="12">
        <v>2</v>
      </c>
      <c r="C7" s="12">
        <v>3</v>
      </c>
      <c r="D7" s="12">
        <v>4</v>
      </c>
      <c r="E7" s="12">
        <v>5</v>
      </c>
      <c r="F7" s="12">
        <v>6</v>
      </c>
      <c r="G7" s="12">
        <v>7</v>
      </c>
      <c r="H7" s="12">
        <v>8</v>
      </c>
      <c r="I7" s="12">
        <v>9</v>
      </c>
      <c r="J7" s="12">
        <v>10</v>
      </c>
      <c r="K7" s="12">
        <v>11</v>
      </c>
      <c r="L7" s="12">
        <v>12</v>
      </c>
      <c r="M7" s="12">
        <v>13</v>
      </c>
      <c r="N7" s="12">
        <v>14</v>
      </c>
      <c r="O7" s="75">
        <v>15</v>
      </c>
    </row>
    <row r="8" spans="1:18" ht="237" customHeight="1">
      <c r="A8" s="299">
        <v>1</v>
      </c>
      <c r="B8" s="306" t="s">
        <v>434</v>
      </c>
      <c r="C8" s="305" t="s">
        <v>7</v>
      </c>
      <c r="D8" s="37">
        <v>150</v>
      </c>
      <c r="E8" s="276">
        <f>D8*2</f>
        <v>300</v>
      </c>
      <c r="F8" s="276"/>
      <c r="G8" s="276"/>
      <c r="H8" s="304"/>
      <c r="I8" s="303"/>
      <c r="J8" s="302"/>
      <c r="K8" s="301"/>
      <c r="L8" s="300"/>
      <c r="M8" s="299"/>
      <c r="N8" s="298"/>
      <c r="O8" s="297"/>
    </row>
    <row r="9" spans="1:18" ht="138.75" customHeight="1">
      <c r="A9" s="280">
        <v>2</v>
      </c>
      <c r="B9" s="294" t="s">
        <v>433</v>
      </c>
      <c r="C9" s="289" t="s">
        <v>7</v>
      </c>
      <c r="D9" s="288">
        <v>50</v>
      </c>
      <c r="E9" s="276">
        <f>D9*2</f>
        <v>100</v>
      </c>
      <c r="F9" s="296"/>
      <c r="G9" s="296"/>
      <c r="H9" s="286"/>
      <c r="I9" s="295"/>
      <c r="J9" s="284"/>
      <c r="K9" s="271"/>
      <c r="L9" s="283"/>
      <c r="M9" s="294"/>
      <c r="N9" s="293"/>
      <c r="O9" s="292"/>
    </row>
    <row r="10" spans="1:18" ht="54.75" customHeight="1">
      <c r="A10" s="280">
        <v>3</v>
      </c>
      <c r="B10" s="291" t="s">
        <v>432</v>
      </c>
      <c r="C10" s="289" t="s">
        <v>7</v>
      </c>
      <c r="D10" s="288">
        <v>9000</v>
      </c>
      <c r="E10" s="276">
        <f>D10*2</f>
        <v>18000</v>
      </c>
      <c r="F10" s="287"/>
      <c r="G10" s="287"/>
      <c r="H10" s="286"/>
      <c r="I10" s="285"/>
      <c r="J10" s="284"/>
      <c r="K10" s="271"/>
      <c r="L10" s="283"/>
      <c r="M10" s="280"/>
      <c r="N10" s="282"/>
      <c r="O10" s="281"/>
    </row>
    <row r="11" spans="1:18" ht="94.5" customHeight="1">
      <c r="A11" s="280">
        <v>4</v>
      </c>
      <c r="B11" s="290" t="s">
        <v>431</v>
      </c>
      <c r="C11" s="289" t="s">
        <v>7</v>
      </c>
      <c r="D11" s="288">
        <v>7900</v>
      </c>
      <c r="E11" s="276">
        <f>D11*2</f>
        <v>15800</v>
      </c>
      <c r="F11" s="287"/>
      <c r="G11" s="287"/>
      <c r="H11" s="286"/>
      <c r="I11" s="285"/>
      <c r="J11" s="284"/>
      <c r="K11" s="271"/>
      <c r="L11" s="283"/>
      <c r="M11" s="280"/>
      <c r="N11" s="282"/>
      <c r="O11" s="281"/>
    </row>
    <row r="12" spans="1:18" ht="391.5" customHeight="1">
      <c r="A12" s="280">
        <v>5</v>
      </c>
      <c r="B12" s="279" t="s">
        <v>430</v>
      </c>
      <c r="C12" s="278" t="s">
        <v>7</v>
      </c>
      <c r="D12" s="277">
        <v>150</v>
      </c>
      <c r="E12" s="276">
        <f>D12*2</f>
        <v>300</v>
      </c>
      <c r="F12" s="275"/>
      <c r="G12" s="275"/>
      <c r="H12" s="274"/>
      <c r="I12" s="273"/>
      <c r="J12" s="272"/>
      <c r="K12" s="271"/>
      <c r="L12" s="270"/>
      <c r="M12" s="269"/>
      <c r="N12" s="269"/>
      <c r="O12" s="113"/>
    </row>
    <row r="13" spans="1:18" ht="151.5" customHeight="1">
      <c r="A13" s="280">
        <v>6</v>
      </c>
      <c r="B13" s="279" t="s">
        <v>429</v>
      </c>
      <c r="C13" s="278" t="s">
        <v>7</v>
      </c>
      <c r="D13" s="277">
        <v>100</v>
      </c>
      <c r="E13" s="276">
        <f>D13*2</f>
        <v>200</v>
      </c>
      <c r="F13" s="275"/>
      <c r="G13" s="275"/>
      <c r="H13" s="274"/>
      <c r="I13" s="273"/>
      <c r="J13" s="272"/>
      <c r="K13" s="271"/>
      <c r="L13" s="270"/>
      <c r="M13" s="269"/>
      <c r="N13" s="269"/>
      <c r="O13" s="113"/>
    </row>
    <row r="14" spans="1:18" ht="42.75" customHeight="1">
      <c r="A14" s="280">
        <v>7</v>
      </c>
      <c r="B14" s="279" t="s">
        <v>428</v>
      </c>
      <c r="C14" s="278" t="s">
        <v>7</v>
      </c>
      <c r="D14" s="277">
        <v>50</v>
      </c>
      <c r="E14" s="276">
        <f>D14*2</f>
        <v>100</v>
      </c>
      <c r="F14" s="275"/>
      <c r="G14" s="275"/>
      <c r="H14" s="274"/>
      <c r="I14" s="273"/>
      <c r="J14" s="272"/>
      <c r="K14" s="271"/>
      <c r="L14" s="270"/>
      <c r="M14" s="269"/>
      <c r="N14" s="269"/>
      <c r="O14" s="113"/>
    </row>
    <row r="15" spans="1:18" ht="54" customHeight="1">
      <c r="A15" s="280">
        <v>8</v>
      </c>
      <c r="B15" s="279" t="s">
        <v>427</v>
      </c>
      <c r="C15" s="278" t="s">
        <v>7</v>
      </c>
      <c r="D15" s="277">
        <v>100</v>
      </c>
      <c r="E15" s="276">
        <f>D15*2</f>
        <v>200</v>
      </c>
      <c r="F15" s="275"/>
      <c r="G15" s="275"/>
      <c r="H15" s="274"/>
      <c r="I15" s="273"/>
      <c r="J15" s="272"/>
      <c r="K15" s="271"/>
      <c r="L15" s="270"/>
      <c r="M15" s="269"/>
      <c r="N15" s="269"/>
      <c r="O15" s="113"/>
    </row>
    <row r="16" spans="1:18">
      <c r="A16" s="268" t="s">
        <v>34</v>
      </c>
      <c r="B16" s="267"/>
      <c r="C16" s="267"/>
      <c r="D16" s="267"/>
      <c r="E16" s="267"/>
      <c r="F16" s="267"/>
      <c r="G16" s="267"/>
      <c r="H16" s="267"/>
      <c r="I16" s="267"/>
      <c r="J16" s="266"/>
      <c r="K16" s="265"/>
      <c r="L16" s="264"/>
      <c r="M16" s="264"/>
      <c r="N16" s="264"/>
      <c r="O16" s="263"/>
    </row>
    <row r="17" spans="1:15">
      <c r="A17" s="268" t="s">
        <v>35</v>
      </c>
      <c r="B17" s="267"/>
      <c r="C17" s="267"/>
      <c r="D17" s="267"/>
      <c r="E17" s="267"/>
      <c r="F17" s="267"/>
      <c r="G17" s="267"/>
      <c r="H17" s="267"/>
      <c r="I17" s="267"/>
      <c r="J17" s="266"/>
      <c r="K17" s="265"/>
      <c r="L17" s="264"/>
      <c r="M17" s="264"/>
      <c r="N17" s="264"/>
      <c r="O17" s="263"/>
    </row>
    <row r="18" spans="1:15">
      <c r="A18" s="268" t="s">
        <v>36</v>
      </c>
      <c r="B18" s="267"/>
      <c r="C18" s="267"/>
      <c r="D18" s="267"/>
      <c r="E18" s="267"/>
      <c r="F18" s="267"/>
      <c r="G18" s="267"/>
      <c r="H18" s="267"/>
      <c r="I18" s="267"/>
      <c r="J18" s="266"/>
      <c r="K18" s="265"/>
      <c r="L18" s="264"/>
      <c r="M18" s="264"/>
      <c r="N18" s="264"/>
      <c r="O18" s="263"/>
    </row>
    <row r="19" spans="1:15">
      <c r="A19" s="103"/>
      <c r="B19" s="262"/>
      <c r="C19" s="103"/>
      <c r="D19" s="261"/>
      <c r="J19" s="260"/>
      <c r="K19" s="259"/>
      <c r="L19" s="259"/>
      <c r="M19" s="259"/>
      <c r="N19" s="259"/>
    </row>
    <row r="20" spans="1:15">
      <c r="A20" s="257"/>
      <c r="B20" s="258"/>
      <c r="C20" s="257"/>
      <c r="D20" s="256"/>
      <c r="E20" s="254"/>
      <c r="F20" s="254"/>
      <c r="G20" s="254"/>
      <c r="H20" s="254"/>
      <c r="I20" s="254"/>
      <c r="J20" s="255"/>
      <c r="K20" s="254"/>
      <c r="L20" s="254"/>
      <c r="M20" s="254"/>
      <c r="N20" s="254"/>
      <c r="O20" s="254"/>
    </row>
    <row r="22" spans="1:15">
      <c r="B22" s="5" t="s">
        <v>37</v>
      </c>
    </row>
    <row r="23" spans="1:15">
      <c r="B23" s="5" t="s">
        <v>38</v>
      </c>
    </row>
    <row r="24" spans="1:15" ht="31.5">
      <c r="B24" s="5" t="s">
        <v>39</v>
      </c>
    </row>
    <row r="25" spans="1:15" ht="31.5">
      <c r="B25" s="33" t="s">
        <v>40</v>
      </c>
    </row>
    <row r="26" spans="1:15" ht="31.5">
      <c r="B26" s="33" t="s">
        <v>41</v>
      </c>
    </row>
    <row r="27" spans="1:15" ht="31.5">
      <c r="B27" s="33" t="s">
        <v>42</v>
      </c>
    </row>
    <row r="28" spans="1:15" ht="31.5">
      <c r="B28" s="33" t="s">
        <v>43</v>
      </c>
    </row>
    <row r="29" spans="1:15" ht="31.5">
      <c r="B29" s="33" t="s">
        <v>44</v>
      </c>
    </row>
    <row r="30" spans="1:15">
      <c r="B30" s="33" t="s">
        <v>45</v>
      </c>
    </row>
    <row r="31" spans="1:15" ht="31.5">
      <c r="B31" s="33" t="s">
        <v>46</v>
      </c>
    </row>
    <row r="32" spans="1:15">
      <c r="B32" s="33" t="s">
        <v>47</v>
      </c>
    </row>
    <row r="33" spans="2:2" ht="106.5" customHeight="1">
      <c r="B33" s="36" t="s">
        <v>48</v>
      </c>
    </row>
  </sheetData>
  <mergeCells count="11">
    <mergeCell ref="K18:O18"/>
    <mergeCell ref="I1:K1"/>
    <mergeCell ref="L3:N3"/>
    <mergeCell ref="L4:N4"/>
    <mergeCell ref="K19:N19"/>
    <mergeCell ref="A5:N5"/>
    <mergeCell ref="A16:J16"/>
    <mergeCell ref="A17:J17"/>
    <mergeCell ref="A18:J18"/>
    <mergeCell ref="K16:O16"/>
    <mergeCell ref="K17:O17"/>
  </mergeCells>
  <pageMargins left="0.70866141732283472" right="0.70866141732283472" top="0.74803149606299213" bottom="0.74803149606299213" header="0.31496062992125984" footer="0.31496062992125984"/>
  <pageSetup paperSize="9" scale="55" orientation="landscape" horizontalDpi="4294967293" verticalDpi="4294967293" copies="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27"/>
  <sheetViews>
    <sheetView view="pageBreakPreview" topLeftCell="A5" zoomScale="80" zoomScaleNormal="80" zoomScaleSheetLayoutView="80" workbookViewId="0">
      <selection activeCell="J5" sqref="J5"/>
    </sheetView>
  </sheetViews>
  <sheetFormatPr defaultColWidth="9" defaultRowHeight="15.75"/>
  <cols>
    <col min="1" max="1" width="9" style="99"/>
    <col min="2" max="2" width="60.75" style="99" customWidth="1"/>
    <col min="3" max="3" width="9" style="99"/>
    <col min="4" max="4" width="15" style="99" customWidth="1"/>
    <col min="5" max="5" width="12" style="99" customWidth="1"/>
    <col min="6" max="6" width="13.25" style="99" customWidth="1"/>
    <col min="7" max="7" width="13.875" style="99" customWidth="1"/>
    <col min="8" max="9" width="9" style="99"/>
    <col min="10" max="10" width="17.625" style="99" customWidth="1"/>
    <col min="11" max="11" width="15.75" style="99" customWidth="1"/>
    <col min="12" max="13" width="14.625" style="99" customWidth="1"/>
    <col min="14" max="14" width="14.375" style="99" customWidth="1"/>
    <col min="15" max="15" width="25.375" style="99" customWidth="1"/>
  </cols>
  <sheetData>
    <row r="1" spans="1:15" s="162" customFormat="1">
      <c r="A1" s="251" t="s">
        <v>0</v>
      </c>
      <c r="B1" s="222"/>
      <c r="C1" s="221"/>
      <c r="D1" s="220"/>
      <c r="E1" s="219"/>
      <c r="F1" s="219"/>
      <c r="G1" s="219"/>
      <c r="H1" s="252"/>
      <c r="I1" s="252"/>
      <c r="J1" s="252"/>
      <c r="K1" s="246"/>
      <c r="L1" s="219"/>
      <c r="M1" s="218"/>
      <c r="N1" s="218"/>
      <c r="O1" s="312"/>
    </row>
    <row r="2" spans="1:15" s="162" customFormat="1">
      <c r="A2" s="251" t="s">
        <v>1</v>
      </c>
      <c r="B2" s="222"/>
      <c r="C2" s="221"/>
      <c r="D2" s="220"/>
      <c r="E2" s="219"/>
      <c r="F2" s="219"/>
      <c r="G2" s="219"/>
      <c r="H2" s="219"/>
      <c r="I2" s="219"/>
      <c r="J2" s="246"/>
      <c r="K2" s="246"/>
      <c r="L2" s="219"/>
      <c r="M2" s="218"/>
      <c r="N2" s="218"/>
      <c r="O2" s="312"/>
    </row>
    <row r="3" spans="1:15" s="162" customFormat="1">
      <c r="A3" s="332" t="s">
        <v>2</v>
      </c>
      <c r="B3" s="222"/>
      <c r="C3" s="221"/>
      <c r="D3" s="220"/>
      <c r="E3" s="219"/>
      <c r="F3" s="219"/>
      <c r="G3" s="219"/>
      <c r="H3" s="219"/>
      <c r="I3" s="219"/>
      <c r="J3" s="246"/>
      <c r="K3" s="245" t="s">
        <v>3</v>
      </c>
      <c r="L3" s="245"/>
      <c r="M3" s="245"/>
      <c r="N3" s="218"/>
      <c r="O3" s="312"/>
    </row>
    <row r="4" spans="1:15" s="181" customFormat="1">
      <c r="A4" s="97"/>
      <c r="B4" s="62"/>
      <c r="C4" s="61"/>
      <c r="D4" s="60"/>
      <c r="E4" s="59"/>
      <c r="F4" s="59"/>
      <c r="G4" s="59"/>
      <c r="H4" s="59"/>
      <c r="I4" s="59"/>
      <c r="J4" s="7"/>
      <c r="K4" s="7"/>
      <c r="L4" s="59"/>
      <c r="M4" s="8"/>
      <c r="N4" s="59"/>
      <c r="O4" s="59"/>
    </row>
    <row r="5" spans="1:15" s="181" customFormat="1">
      <c r="A5" s="95"/>
      <c r="B5" s="62"/>
      <c r="C5" s="61"/>
      <c r="D5" s="60"/>
      <c r="E5" s="59"/>
      <c r="F5" s="59"/>
      <c r="G5" s="59"/>
      <c r="H5" s="59"/>
      <c r="I5" s="59"/>
      <c r="J5" s="7"/>
      <c r="K5" s="53" t="s">
        <v>4</v>
      </c>
      <c r="L5" s="53"/>
      <c r="M5" s="53"/>
      <c r="N5" s="59"/>
      <c r="O5" s="59"/>
    </row>
    <row r="6" spans="1:15" s="1" customFormat="1" ht="36" customHeight="1">
      <c r="A6" s="151" t="s">
        <v>442</v>
      </c>
      <c r="B6" s="151"/>
      <c r="C6" s="151"/>
      <c r="D6" s="151"/>
      <c r="E6" s="151"/>
      <c r="F6" s="151"/>
      <c r="G6" s="151"/>
      <c r="H6" s="151"/>
      <c r="I6" s="151"/>
      <c r="J6" s="151"/>
      <c r="K6" s="151"/>
      <c r="L6" s="151"/>
      <c r="M6" s="151"/>
      <c r="N6" s="151"/>
      <c r="O6" s="151"/>
    </row>
    <row r="7" spans="1:15" s="2" customFormat="1" ht="108" customHeight="1">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75">
        <v>15</v>
      </c>
    </row>
    <row r="9" spans="1:15" ht="94.5" customHeight="1">
      <c r="A9" s="322">
        <v>1</v>
      </c>
      <c r="B9" s="331" t="s">
        <v>441</v>
      </c>
      <c r="C9" s="330"/>
      <c r="D9" s="330"/>
      <c r="E9" s="322"/>
      <c r="F9" s="324"/>
      <c r="G9" s="324"/>
      <c r="H9" s="325"/>
      <c r="I9" s="324"/>
      <c r="J9" s="324"/>
      <c r="K9" s="323"/>
      <c r="L9" s="322"/>
      <c r="M9" s="322"/>
      <c r="N9" s="322"/>
      <c r="O9" s="113"/>
    </row>
    <row r="10" spans="1:15" ht="32.25" customHeight="1">
      <c r="A10" s="326" t="s">
        <v>440</v>
      </c>
      <c r="B10" s="329" t="s">
        <v>439</v>
      </c>
      <c r="C10" s="328" t="s">
        <v>7</v>
      </c>
      <c r="D10" s="328">
        <v>2400</v>
      </c>
      <c r="E10" s="326">
        <f>D10*2</f>
        <v>4800</v>
      </c>
      <c r="F10" s="324"/>
      <c r="G10" s="324"/>
      <c r="H10" s="325"/>
      <c r="I10" s="324"/>
      <c r="J10" s="324"/>
      <c r="K10" s="323"/>
      <c r="L10" s="322"/>
      <c r="M10" s="322"/>
      <c r="N10" s="322"/>
      <c r="O10" s="113"/>
    </row>
    <row r="11" spans="1:15" ht="29.25" customHeight="1">
      <c r="A11" s="326" t="s">
        <v>438</v>
      </c>
      <c r="B11" s="329" t="s">
        <v>437</v>
      </c>
      <c r="C11" s="328" t="s">
        <v>7</v>
      </c>
      <c r="D11" s="328">
        <v>1350</v>
      </c>
      <c r="E11" s="326">
        <f>D11*2</f>
        <v>2700</v>
      </c>
      <c r="F11" s="324"/>
      <c r="G11" s="324"/>
      <c r="H11" s="325"/>
      <c r="I11" s="324"/>
      <c r="J11" s="324"/>
      <c r="K11" s="323"/>
      <c r="L11" s="322"/>
      <c r="M11" s="322"/>
      <c r="N11" s="322"/>
      <c r="O11" s="113"/>
    </row>
    <row r="12" spans="1:15" ht="63.75" customHeight="1">
      <c r="A12" s="322">
        <v>2</v>
      </c>
      <c r="B12" s="327" t="s">
        <v>436</v>
      </c>
      <c r="C12" s="326" t="s">
        <v>7</v>
      </c>
      <c r="D12" s="326">
        <v>10</v>
      </c>
      <c r="E12" s="326">
        <f>D12*2</f>
        <v>20</v>
      </c>
      <c r="F12" s="324"/>
      <c r="G12" s="324"/>
      <c r="H12" s="325"/>
      <c r="I12" s="324"/>
      <c r="J12" s="324"/>
      <c r="K12" s="323"/>
      <c r="L12" s="322"/>
      <c r="M12" s="322"/>
      <c r="N12" s="322"/>
      <c r="O12" s="113"/>
    </row>
    <row r="13" spans="1:15">
      <c r="A13" s="321" t="s">
        <v>34</v>
      </c>
      <c r="B13" s="320"/>
      <c r="C13" s="320"/>
      <c r="D13" s="320"/>
      <c r="E13" s="320"/>
      <c r="F13" s="320"/>
      <c r="G13" s="320"/>
      <c r="H13" s="320"/>
      <c r="I13" s="320"/>
      <c r="J13" s="319"/>
      <c r="K13" s="318"/>
      <c r="L13" s="317"/>
      <c r="M13" s="317"/>
      <c r="N13" s="317"/>
      <c r="O13" s="316"/>
    </row>
    <row r="14" spans="1:15">
      <c r="A14" s="321" t="s">
        <v>35</v>
      </c>
      <c r="B14" s="320"/>
      <c r="C14" s="320"/>
      <c r="D14" s="320"/>
      <c r="E14" s="320"/>
      <c r="F14" s="320"/>
      <c r="G14" s="320"/>
      <c r="H14" s="320"/>
      <c r="I14" s="320"/>
      <c r="J14" s="319"/>
      <c r="K14" s="318"/>
      <c r="L14" s="317"/>
      <c r="M14" s="317"/>
      <c r="N14" s="317"/>
      <c r="O14" s="316"/>
    </row>
    <row r="15" spans="1:15">
      <c r="A15" s="321" t="s">
        <v>36</v>
      </c>
      <c r="B15" s="320"/>
      <c r="C15" s="320"/>
      <c r="D15" s="320"/>
      <c r="E15" s="320"/>
      <c r="F15" s="320"/>
      <c r="G15" s="320"/>
      <c r="H15" s="320"/>
      <c r="I15" s="320"/>
      <c r="J15" s="319"/>
      <c r="K15" s="318"/>
      <c r="L15" s="317"/>
      <c r="M15" s="317"/>
      <c r="N15" s="317"/>
      <c r="O15" s="316"/>
    </row>
    <row r="16" spans="1:15" ht="48.75" customHeight="1">
      <c r="A16" s="103"/>
      <c r="B16" s="5" t="s">
        <v>37</v>
      </c>
      <c r="C16" s="128"/>
      <c r="D16" s="103"/>
      <c r="E16" s="103"/>
      <c r="F16" s="127"/>
      <c r="G16" s="103"/>
      <c r="H16" s="103"/>
      <c r="I16" s="103"/>
      <c r="J16" s="315"/>
      <c r="K16" s="315"/>
      <c r="L16" s="314"/>
      <c r="M16" s="313"/>
      <c r="N16" s="313"/>
    </row>
    <row r="17" spans="2:2">
      <c r="B17" s="5" t="s">
        <v>38</v>
      </c>
    </row>
    <row r="18" spans="2:2" ht="31.5">
      <c r="B18" s="5" t="s">
        <v>39</v>
      </c>
    </row>
    <row r="19" spans="2:2" ht="31.5">
      <c r="B19" s="33" t="s">
        <v>40</v>
      </c>
    </row>
    <row r="20" spans="2:2" ht="31.5">
      <c r="B20" s="33" t="s">
        <v>41</v>
      </c>
    </row>
    <row r="21" spans="2:2" ht="31.5">
      <c r="B21" s="33" t="s">
        <v>42</v>
      </c>
    </row>
    <row r="22" spans="2:2" ht="31.5">
      <c r="B22" s="33" t="s">
        <v>43</v>
      </c>
    </row>
    <row r="23" spans="2:2" ht="47.25">
      <c r="B23" s="33" t="s">
        <v>44</v>
      </c>
    </row>
    <row r="24" spans="2:2">
      <c r="B24" s="33" t="s">
        <v>45</v>
      </c>
    </row>
    <row r="25" spans="2:2" ht="31.5">
      <c r="B25" s="33" t="s">
        <v>46</v>
      </c>
    </row>
    <row r="26" spans="2:2">
      <c r="B26" s="33" t="s">
        <v>47</v>
      </c>
    </row>
    <row r="27" spans="2:2" ht="63">
      <c r="B27" s="36" t="s">
        <v>48</v>
      </c>
    </row>
  </sheetData>
  <mergeCells count="10">
    <mergeCell ref="H1:J1"/>
    <mergeCell ref="K3:M3"/>
    <mergeCell ref="A15:J15"/>
    <mergeCell ref="K5:M5"/>
    <mergeCell ref="A13:J13"/>
    <mergeCell ref="A14:J14"/>
    <mergeCell ref="K13:O13"/>
    <mergeCell ref="K14:O14"/>
    <mergeCell ref="K15:O15"/>
    <mergeCell ref="A6:O6"/>
  </mergeCells>
  <pageMargins left="0.70866141732283472" right="0.70866141732283472" top="0.74803149606299213" bottom="0.74803149606299213" header="0.31496062992125984" footer="0.31496062992125984"/>
  <pageSetup scale="55" orientation="landscape" r:id="rId1"/>
  <rowBreaks count="1" manualBreakCount="1">
    <brk id="1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Q27"/>
  <sheetViews>
    <sheetView view="pageBreakPreview" topLeftCell="B8" zoomScaleNormal="100" zoomScaleSheetLayoutView="100" workbookViewId="0">
      <selection activeCell="S10" sqref="S10"/>
    </sheetView>
  </sheetViews>
  <sheetFormatPr defaultColWidth="9" defaultRowHeight="14.25"/>
  <cols>
    <col min="1" max="1" width="9" style="333"/>
    <col min="2" max="2" width="46.125" style="333" customWidth="1"/>
    <col min="3" max="3" width="9" style="333"/>
    <col min="4" max="4" width="12.75" style="333" customWidth="1"/>
    <col min="5" max="5" width="13.625" style="333" customWidth="1"/>
    <col min="6" max="6" width="11" style="333" customWidth="1"/>
    <col min="7" max="7" width="13.875" style="333" customWidth="1"/>
    <col min="8" max="8" width="10.25" style="333" customWidth="1"/>
    <col min="9" max="12" width="9" style="333"/>
    <col min="13" max="13" width="14.625" style="333" customWidth="1"/>
    <col min="14" max="14" width="14.375" style="333" customWidth="1"/>
    <col min="15" max="15" width="30.75" style="333" customWidth="1"/>
    <col min="16" max="17" width="9" hidden="1" customWidth="1"/>
  </cols>
  <sheetData>
    <row r="1" spans="1:17" s="162" customFormat="1" ht="15.75">
      <c r="A1" s="251" t="s">
        <v>0</v>
      </c>
      <c r="B1" s="222"/>
      <c r="C1" s="221"/>
      <c r="D1" s="220"/>
      <c r="E1" s="219"/>
      <c r="F1" s="219"/>
      <c r="G1" s="219"/>
      <c r="H1" s="252"/>
      <c r="I1" s="252"/>
      <c r="J1" s="252"/>
      <c r="K1" s="246"/>
      <c r="L1" s="219"/>
      <c r="M1" s="218"/>
      <c r="N1" s="342"/>
      <c r="O1" s="342"/>
      <c r="Q1" s="217"/>
    </row>
    <row r="2" spans="1:17" s="162" customFormat="1" ht="15.75">
      <c r="A2" s="251" t="s">
        <v>1</v>
      </c>
      <c r="B2" s="222"/>
      <c r="C2" s="221"/>
      <c r="D2" s="220"/>
      <c r="E2" s="219"/>
      <c r="F2" s="219"/>
      <c r="G2" s="219"/>
      <c r="H2" s="219"/>
      <c r="I2" s="219"/>
      <c r="J2" s="246"/>
      <c r="K2" s="246"/>
      <c r="L2" s="219"/>
      <c r="M2" s="218"/>
      <c r="N2" s="342"/>
      <c r="O2" s="342"/>
      <c r="Q2" s="217"/>
    </row>
    <row r="3" spans="1:17" s="162" customFormat="1" ht="15.75">
      <c r="A3" s="332" t="s">
        <v>2</v>
      </c>
      <c r="B3" s="222"/>
      <c r="C3" s="221"/>
      <c r="D3" s="220"/>
      <c r="E3" s="219"/>
      <c r="F3" s="219"/>
      <c r="G3" s="219"/>
      <c r="H3" s="219"/>
      <c r="I3" s="219"/>
      <c r="J3" s="246"/>
      <c r="K3" s="245" t="s">
        <v>3</v>
      </c>
      <c r="L3" s="245"/>
      <c r="M3" s="245"/>
      <c r="N3" s="342"/>
      <c r="O3" s="342"/>
      <c r="Q3" s="217"/>
    </row>
    <row r="4" spans="1:17" s="162" customFormat="1" ht="15.75">
      <c r="A4" s="248"/>
      <c r="B4" s="222"/>
      <c r="C4" s="221"/>
      <c r="D4" s="220"/>
      <c r="E4" s="219"/>
      <c r="F4" s="219"/>
      <c r="G4" s="219"/>
      <c r="H4" s="219"/>
      <c r="I4" s="219"/>
      <c r="J4" s="246"/>
      <c r="K4" s="245" t="s">
        <v>4</v>
      </c>
      <c r="L4" s="245"/>
      <c r="M4" s="245"/>
      <c r="N4" s="342"/>
      <c r="O4" s="342"/>
      <c r="Q4" s="217"/>
    </row>
    <row r="6" spans="1:17" s="1" customFormat="1" ht="36" customHeight="1">
      <c r="A6" s="151" t="s">
        <v>445</v>
      </c>
      <c r="B6" s="151"/>
      <c r="C6" s="151"/>
      <c r="D6" s="151"/>
      <c r="E6" s="151"/>
      <c r="F6" s="151"/>
      <c r="G6" s="151"/>
      <c r="H6" s="151"/>
      <c r="I6" s="151"/>
      <c r="J6" s="151"/>
      <c r="K6" s="151"/>
      <c r="L6" s="151"/>
      <c r="M6" s="151"/>
      <c r="N6" s="151"/>
      <c r="O6" s="151"/>
    </row>
    <row r="7" spans="1:17" ht="94.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7" ht="15.75">
      <c r="A8" s="12">
        <v>1</v>
      </c>
      <c r="B8" s="12">
        <v>2</v>
      </c>
      <c r="C8" s="12">
        <v>3</v>
      </c>
      <c r="D8" s="12">
        <v>4</v>
      </c>
      <c r="E8" s="12">
        <v>5</v>
      </c>
      <c r="F8" s="12">
        <v>6</v>
      </c>
      <c r="G8" s="12">
        <v>7</v>
      </c>
      <c r="H8" s="12">
        <v>8</v>
      </c>
      <c r="I8" s="12">
        <v>9</v>
      </c>
      <c r="J8" s="12">
        <v>10</v>
      </c>
      <c r="K8" s="12">
        <v>11</v>
      </c>
      <c r="L8" s="12">
        <v>12</v>
      </c>
      <c r="M8" s="12">
        <v>13</v>
      </c>
      <c r="N8" s="12">
        <v>14</v>
      </c>
      <c r="O8" s="13">
        <v>15</v>
      </c>
    </row>
    <row r="9" spans="1:17" ht="114" customHeight="1">
      <c r="A9" s="341">
        <v>1</v>
      </c>
      <c r="B9" s="340" t="s">
        <v>444</v>
      </c>
      <c r="C9" s="339" t="s">
        <v>7</v>
      </c>
      <c r="D9" s="339">
        <v>20</v>
      </c>
      <c r="E9" s="338">
        <f>D9*2</f>
        <v>40</v>
      </c>
      <c r="F9" s="335"/>
      <c r="G9" s="335"/>
      <c r="H9" s="337"/>
      <c r="I9" s="335"/>
      <c r="J9" s="335"/>
      <c r="K9" s="336"/>
      <c r="L9" s="335"/>
      <c r="M9" s="334"/>
      <c r="N9" s="334"/>
      <c r="O9" s="334"/>
    </row>
    <row r="10" spans="1:17" ht="93.75" customHeight="1">
      <c r="A10" s="341">
        <v>2</v>
      </c>
      <c r="B10" s="340" t="s">
        <v>443</v>
      </c>
      <c r="C10" s="339" t="s">
        <v>7</v>
      </c>
      <c r="D10" s="339">
        <v>500</v>
      </c>
      <c r="E10" s="338">
        <f>D10*2</f>
        <v>1000</v>
      </c>
      <c r="F10" s="335"/>
      <c r="G10" s="335"/>
      <c r="H10" s="337"/>
      <c r="I10" s="335"/>
      <c r="J10" s="335"/>
      <c r="K10" s="336"/>
      <c r="L10" s="335"/>
      <c r="M10" s="334"/>
      <c r="N10" s="334"/>
      <c r="O10" s="334"/>
    </row>
    <row r="11" spans="1:17" ht="15.75">
      <c r="A11" s="49" t="s">
        <v>34</v>
      </c>
      <c r="B11" s="50"/>
      <c r="C11" s="50"/>
      <c r="D11" s="50"/>
      <c r="E11" s="50"/>
      <c r="F11" s="50"/>
      <c r="G11" s="50"/>
      <c r="H11" s="50"/>
      <c r="I11" s="50"/>
      <c r="J11" s="51"/>
      <c r="K11" s="56"/>
      <c r="L11" s="57"/>
      <c r="M11" s="57"/>
      <c r="N11" s="57"/>
      <c r="O11" s="58"/>
    </row>
    <row r="12" spans="1:17" ht="15.75">
      <c r="A12" s="49" t="s">
        <v>35</v>
      </c>
      <c r="B12" s="50"/>
      <c r="C12" s="50"/>
      <c r="D12" s="50"/>
      <c r="E12" s="50"/>
      <c r="F12" s="50"/>
      <c r="G12" s="50"/>
      <c r="H12" s="50"/>
      <c r="I12" s="50"/>
      <c r="J12" s="51"/>
      <c r="K12" s="56"/>
      <c r="L12" s="57"/>
      <c r="M12" s="57"/>
      <c r="N12" s="57"/>
      <c r="O12" s="58"/>
    </row>
    <row r="13" spans="1:17" ht="15.75">
      <c r="A13" s="49" t="s">
        <v>36</v>
      </c>
      <c r="B13" s="50"/>
      <c r="C13" s="50"/>
      <c r="D13" s="50"/>
      <c r="E13" s="50"/>
      <c r="F13" s="50"/>
      <c r="G13" s="50"/>
      <c r="H13" s="50"/>
      <c r="I13" s="50"/>
      <c r="J13" s="51"/>
      <c r="K13" s="56"/>
      <c r="L13" s="57"/>
      <c r="M13" s="57"/>
      <c r="N13" s="57"/>
      <c r="O13" s="58"/>
    </row>
    <row r="16" spans="1:17" ht="15.75">
      <c r="B16" s="5" t="s">
        <v>37</v>
      </c>
    </row>
    <row r="17" spans="2:2" ht="31.5">
      <c r="B17" s="5" t="s">
        <v>38</v>
      </c>
    </row>
    <row r="18" spans="2:2" ht="31.5">
      <c r="B18" s="5" t="s">
        <v>39</v>
      </c>
    </row>
    <row r="19" spans="2:2" ht="31.5">
      <c r="B19" s="33" t="s">
        <v>40</v>
      </c>
    </row>
    <row r="20" spans="2:2" ht="47.25">
      <c r="B20" s="33" t="s">
        <v>41</v>
      </c>
    </row>
    <row r="21" spans="2:2" ht="47.25">
      <c r="B21" s="33" t="s">
        <v>42</v>
      </c>
    </row>
    <row r="22" spans="2:2" ht="47.25">
      <c r="B22" s="33" t="s">
        <v>43</v>
      </c>
    </row>
    <row r="23" spans="2:2" ht="47.25">
      <c r="B23" s="33" t="s">
        <v>44</v>
      </c>
    </row>
    <row r="24" spans="2:2" ht="31.5">
      <c r="B24" s="33" t="s">
        <v>45</v>
      </c>
    </row>
    <row r="25" spans="2:2" ht="31.5">
      <c r="B25" s="33" t="s">
        <v>46</v>
      </c>
    </row>
    <row r="26" spans="2:2" ht="31.5">
      <c r="B26" s="33" t="s">
        <v>47</v>
      </c>
    </row>
    <row r="27" spans="2:2" ht="94.5">
      <c r="B27" s="36" t="s">
        <v>48</v>
      </c>
    </row>
  </sheetData>
  <mergeCells count="10">
    <mergeCell ref="A13:J13"/>
    <mergeCell ref="K11:O11"/>
    <mergeCell ref="K12:O12"/>
    <mergeCell ref="K13:O13"/>
    <mergeCell ref="H1:J1"/>
    <mergeCell ref="K3:M3"/>
    <mergeCell ref="K4:M4"/>
    <mergeCell ref="A11:J11"/>
    <mergeCell ref="A6:O6"/>
    <mergeCell ref="A12:J12"/>
  </mergeCells>
  <pageMargins left="0.70866141732283472" right="0.70866141732283472" top="0.74803149606299213" bottom="0.74803149606299213" header="0.31496062992125984" footer="0.31496062992125984"/>
  <pageSetup paperSize="9" scale="55" orientation="landscape" horizontalDpi="4294967293" verticalDpi="4294967293" copies="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tabSelected="1" view="pageBreakPreview" topLeftCell="C1" zoomScaleNormal="100" zoomScaleSheetLayoutView="100" workbookViewId="0">
      <selection activeCell="L63" sqref="L63"/>
    </sheetView>
  </sheetViews>
  <sheetFormatPr defaultColWidth="9.125" defaultRowHeight="15.75"/>
  <cols>
    <col min="1" max="1" width="5.625" style="99" customWidth="1"/>
    <col min="2" max="2" width="43.5" style="104" customWidth="1"/>
    <col min="3" max="3" width="9.125" style="103"/>
    <col min="4" max="4" width="14.5" style="343" customWidth="1"/>
    <col min="5" max="5" width="15" style="101" customWidth="1"/>
    <col min="6" max="6" width="16.625" style="99" customWidth="1"/>
    <col min="7" max="7" width="15.625" style="99" customWidth="1"/>
    <col min="8" max="8" width="12.875" style="99" customWidth="1"/>
    <col min="9" max="9" width="15" style="99" customWidth="1"/>
    <col min="10" max="10" width="13.875" style="100" customWidth="1"/>
    <col min="11" max="11" width="11.875" style="100" customWidth="1"/>
    <col min="12" max="12" width="18.25" style="99" customWidth="1"/>
    <col min="13" max="13" width="16.75" style="100" customWidth="1"/>
    <col min="14" max="14" width="22.5" style="99" customWidth="1"/>
    <col min="15" max="15" width="28.125" style="99" customWidth="1"/>
  </cols>
  <sheetData>
    <row r="1" spans="1:15">
      <c r="A1" s="134"/>
      <c r="B1" s="102" t="s">
        <v>0</v>
      </c>
      <c r="C1" s="128"/>
      <c r="I1" s="133"/>
      <c r="J1" s="368"/>
      <c r="K1" s="368"/>
      <c r="L1" s="100"/>
      <c r="M1" s="99"/>
      <c r="N1" s="127"/>
    </row>
    <row r="2" spans="1:15">
      <c r="A2" s="132"/>
      <c r="B2" s="102" t="s">
        <v>1</v>
      </c>
      <c r="C2" s="128"/>
      <c r="L2" s="100"/>
      <c r="M2" s="99"/>
      <c r="N2" s="127"/>
    </row>
    <row r="3" spans="1:15">
      <c r="A3" s="129"/>
      <c r="B3" s="262" t="s">
        <v>2</v>
      </c>
      <c r="C3" s="128"/>
      <c r="L3" s="130" t="s">
        <v>3</v>
      </c>
      <c r="M3" s="130"/>
      <c r="N3" s="130"/>
    </row>
    <row r="4" spans="1:15" ht="15" customHeight="1">
      <c r="A4" s="129"/>
      <c r="B4" s="103"/>
      <c r="C4" s="128"/>
      <c r="L4" s="130" t="s">
        <v>4</v>
      </c>
      <c r="M4" s="130"/>
      <c r="N4" s="130"/>
    </row>
    <row r="5" spans="1:15" hidden="1">
      <c r="A5" s="129"/>
      <c r="B5" s="103"/>
      <c r="C5" s="128"/>
      <c r="L5" s="100"/>
      <c r="M5" s="99"/>
      <c r="N5" s="127"/>
    </row>
    <row r="6" spans="1:15" ht="36.75" customHeight="1">
      <c r="A6" s="126" t="s">
        <v>491</v>
      </c>
      <c r="B6" s="125"/>
      <c r="C6" s="125"/>
      <c r="D6" s="125"/>
      <c r="E6" s="125"/>
      <c r="F6" s="125"/>
      <c r="G6" s="125"/>
      <c r="H6" s="125"/>
      <c r="I6" s="125"/>
      <c r="J6" s="125"/>
      <c r="K6" s="125"/>
      <c r="L6" s="125"/>
      <c r="M6" s="125"/>
      <c r="N6" s="125"/>
      <c r="O6" s="125"/>
    </row>
    <row r="7" spans="1:15" s="2" customFormat="1" ht="63">
      <c r="A7" s="12" t="s">
        <v>49</v>
      </c>
      <c r="B7" s="12" t="s">
        <v>50</v>
      </c>
      <c r="C7" s="12" t="s">
        <v>51</v>
      </c>
      <c r="D7" s="367" t="s">
        <v>52</v>
      </c>
      <c r="E7" s="40" t="s">
        <v>53</v>
      </c>
      <c r="F7" s="41" t="s">
        <v>54</v>
      </c>
      <c r="G7" s="41" t="s">
        <v>55</v>
      </c>
      <c r="H7" s="42" t="s">
        <v>56</v>
      </c>
      <c r="I7" s="41" t="s">
        <v>57</v>
      </c>
      <c r="J7" s="41" t="s">
        <v>58</v>
      </c>
      <c r="K7" s="40" t="s">
        <v>59</v>
      </c>
      <c r="L7" s="40" t="s">
        <v>60</v>
      </c>
      <c r="M7" s="12" t="s">
        <v>61</v>
      </c>
      <c r="N7" s="12" t="s">
        <v>62</v>
      </c>
      <c r="O7" s="12" t="s">
        <v>63</v>
      </c>
    </row>
    <row r="8" spans="1:15" s="366" customFormat="1">
      <c r="A8" s="12">
        <v>1</v>
      </c>
      <c r="B8" s="12">
        <v>2</v>
      </c>
      <c r="C8" s="12">
        <v>3</v>
      </c>
      <c r="D8" s="367">
        <v>4</v>
      </c>
      <c r="E8" s="12">
        <v>5</v>
      </c>
      <c r="F8" s="12">
        <v>6</v>
      </c>
      <c r="G8" s="12">
        <v>7</v>
      </c>
      <c r="H8" s="12">
        <v>8</v>
      </c>
      <c r="I8" s="12">
        <v>9</v>
      </c>
      <c r="J8" s="12">
        <v>10</v>
      </c>
      <c r="K8" s="12">
        <v>11</v>
      </c>
      <c r="L8" s="12">
        <v>12</v>
      </c>
      <c r="M8" s="12">
        <v>13</v>
      </c>
      <c r="N8" s="12">
        <v>14</v>
      </c>
      <c r="O8" s="75">
        <v>15</v>
      </c>
    </row>
    <row r="9" spans="1:15" ht="47.25">
      <c r="A9" s="351" t="s">
        <v>306</v>
      </c>
      <c r="B9" s="364" t="s">
        <v>490</v>
      </c>
      <c r="C9" s="351" t="s">
        <v>418</v>
      </c>
      <c r="D9" s="350">
        <v>15820</v>
      </c>
      <c r="E9" s="116">
        <f>D9*2</f>
        <v>31640</v>
      </c>
      <c r="F9" s="349"/>
      <c r="G9" s="117"/>
      <c r="H9" s="118"/>
      <c r="I9" s="348"/>
      <c r="J9" s="354"/>
      <c r="K9" s="346"/>
      <c r="L9" s="349"/>
      <c r="M9" s="345"/>
      <c r="N9" s="114"/>
      <c r="O9" s="113"/>
    </row>
    <row r="10" spans="1:15" ht="47.25">
      <c r="A10" s="351" t="s">
        <v>304</v>
      </c>
      <c r="B10" s="364" t="s">
        <v>489</v>
      </c>
      <c r="C10" s="351" t="s">
        <v>418</v>
      </c>
      <c r="D10" s="355">
        <v>23867</v>
      </c>
      <c r="E10" s="116">
        <f>D10*2</f>
        <v>47734</v>
      </c>
      <c r="F10" s="349"/>
      <c r="G10" s="117"/>
      <c r="H10" s="118"/>
      <c r="I10" s="348"/>
      <c r="J10" s="365"/>
      <c r="K10" s="346"/>
      <c r="L10" s="349"/>
      <c r="M10" s="345"/>
      <c r="N10" s="114"/>
      <c r="O10" s="113"/>
    </row>
    <row r="11" spans="1:15" ht="47.25">
      <c r="A11" s="351" t="s">
        <v>302</v>
      </c>
      <c r="B11" s="364" t="s">
        <v>488</v>
      </c>
      <c r="C11" s="351" t="s">
        <v>7</v>
      </c>
      <c r="D11" s="355">
        <v>9000</v>
      </c>
      <c r="E11" s="116">
        <f>D11*2</f>
        <v>18000</v>
      </c>
      <c r="F11" s="349"/>
      <c r="G11" s="117"/>
      <c r="H11" s="118"/>
      <c r="I11" s="348"/>
      <c r="J11" s="354"/>
      <c r="K11" s="346"/>
      <c r="L11" s="349"/>
      <c r="M11" s="345"/>
      <c r="N11" s="114"/>
      <c r="O11" s="113"/>
    </row>
    <row r="12" spans="1:15" ht="47.25">
      <c r="A12" s="351" t="s">
        <v>300</v>
      </c>
      <c r="B12" s="364" t="s">
        <v>487</v>
      </c>
      <c r="C12" s="351" t="s">
        <v>7</v>
      </c>
      <c r="D12" s="355">
        <v>29650</v>
      </c>
      <c r="E12" s="116">
        <f>D12*2</f>
        <v>59300</v>
      </c>
      <c r="F12" s="349"/>
      <c r="G12" s="117"/>
      <c r="H12" s="118"/>
      <c r="I12" s="348"/>
      <c r="J12" s="354"/>
      <c r="K12" s="346"/>
      <c r="L12" s="349"/>
      <c r="M12" s="345"/>
      <c r="N12" s="114"/>
      <c r="O12" s="113"/>
    </row>
    <row r="13" spans="1:15" ht="31.5">
      <c r="A13" s="351" t="s">
        <v>298</v>
      </c>
      <c r="B13" s="356" t="s">
        <v>486</v>
      </c>
      <c r="C13" s="351" t="s">
        <v>7</v>
      </c>
      <c r="D13" s="355">
        <v>10</v>
      </c>
      <c r="E13" s="116">
        <f>D13*2</f>
        <v>20</v>
      </c>
      <c r="F13" s="349"/>
      <c r="G13" s="117"/>
      <c r="H13" s="118"/>
      <c r="I13" s="348"/>
      <c r="J13" s="354"/>
      <c r="K13" s="346"/>
      <c r="L13" s="117"/>
      <c r="M13" s="345"/>
      <c r="N13" s="114"/>
      <c r="O13" s="113"/>
    </row>
    <row r="14" spans="1:15" ht="31.5">
      <c r="A14" s="351" t="s">
        <v>296</v>
      </c>
      <c r="B14" s="356" t="s">
        <v>485</v>
      </c>
      <c r="C14" s="351" t="s">
        <v>7</v>
      </c>
      <c r="D14" s="346">
        <v>10</v>
      </c>
      <c r="E14" s="116">
        <f>D14*2</f>
        <v>20</v>
      </c>
      <c r="F14" s="349"/>
      <c r="G14" s="117"/>
      <c r="H14" s="118"/>
      <c r="I14" s="348"/>
      <c r="J14" s="354"/>
      <c r="K14" s="346"/>
      <c r="L14" s="117"/>
      <c r="M14" s="345"/>
      <c r="N14" s="114"/>
      <c r="O14" s="113"/>
    </row>
    <row r="15" spans="1:15" ht="31.5">
      <c r="A15" s="351" t="s">
        <v>294</v>
      </c>
      <c r="B15" s="356" t="s">
        <v>484</v>
      </c>
      <c r="C15" s="351" t="s">
        <v>7</v>
      </c>
      <c r="D15" s="346">
        <v>117</v>
      </c>
      <c r="E15" s="116">
        <f>D15*2</f>
        <v>234</v>
      </c>
      <c r="F15" s="349"/>
      <c r="G15" s="117"/>
      <c r="H15" s="118"/>
      <c r="I15" s="348"/>
      <c r="J15" s="354"/>
      <c r="K15" s="346"/>
      <c r="L15" s="117"/>
      <c r="M15" s="345"/>
      <c r="N15" s="114"/>
      <c r="O15" s="113"/>
    </row>
    <row r="16" spans="1:15" ht="31.5">
      <c r="A16" s="351" t="s">
        <v>292</v>
      </c>
      <c r="B16" s="356" t="s">
        <v>483</v>
      </c>
      <c r="C16" s="351" t="s">
        <v>7</v>
      </c>
      <c r="D16" s="346">
        <v>180</v>
      </c>
      <c r="E16" s="116">
        <f>D16*2</f>
        <v>360</v>
      </c>
      <c r="F16" s="349"/>
      <c r="G16" s="117"/>
      <c r="H16" s="118"/>
      <c r="I16" s="348"/>
      <c r="J16" s="354"/>
      <c r="K16" s="346"/>
      <c r="L16" s="117"/>
      <c r="M16" s="345"/>
      <c r="N16" s="114"/>
      <c r="O16" s="113"/>
    </row>
    <row r="17" spans="1:15" ht="31.5">
      <c r="A17" s="351" t="s">
        <v>290</v>
      </c>
      <c r="B17" s="356" t="s">
        <v>482</v>
      </c>
      <c r="C17" s="351" t="s">
        <v>7</v>
      </c>
      <c r="D17" s="346">
        <v>80</v>
      </c>
      <c r="E17" s="116">
        <f>D17*2</f>
        <v>160</v>
      </c>
      <c r="F17" s="349"/>
      <c r="G17" s="117"/>
      <c r="H17" s="118"/>
      <c r="I17" s="348"/>
      <c r="J17" s="354"/>
      <c r="K17" s="346"/>
      <c r="L17" s="117"/>
      <c r="M17" s="345"/>
      <c r="N17" s="114"/>
      <c r="O17" s="113"/>
    </row>
    <row r="18" spans="1:15" ht="31.5">
      <c r="A18" s="351" t="s">
        <v>288</v>
      </c>
      <c r="B18" s="356" t="s">
        <v>481</v>
      </c>
      <c r="C18" s="351" t="s">
        <v>7</v>
      </c>
      <c r="D18" s="346">
        <v>100</v>
      </c>
      <c r="E18" s="116">
        <f>D18*2</f>
        <v>200</v>
      </c>
      <c r="F18" s="349"/>
      <c r="G18" s="117"/>
      <c r="H18" s="118"/>
      <c r="I18" s="348"/>
      <c r="J18" s="354"/>
      <c r="K18" s="346"/>
      <c r="L18" s="117"/>
      <c r="M18" s="345"/>
      <c r="N18" s="114"/>
      <c r="O18" s="113"/>
    </row>
    <row r="19" spans="1:15" ht="31.5">
      <c r="A19" s="351" t="s">
        <v>286</v>
      </c>
      <c r="B19" s="356" t="s">
        <v>480</v>
      </c>
      <c r="C19" s="351" t="s">
        <v>7</v>
      </c>
      <c r="D19" s="346">
        <v>100</v>
      </c>
      <c r="E19" s="116">
        <f>D19*2</f>
        <v>200</v>
      </c>
      <c r="F19" s="349"/>
      <c r="G19" s="117"/>
      <c r="H19" s="118"/>
      <c r="I19" s="348"/>
      <c r="J19" s="354"/>
      <c r="K19" s="346"/>
      <c r="L19" s="117"/>
      <c r="M19" s="345"/>
      <c r="N19" s="114"/>
      <c r="O19" s="113"/>
    </row>
    <row r="20" spans="1:15" ht="31.5">
      <c r="A20" s="351" t="s">
        <v>284</v>
      </c>
      <c r="B20" s="356" t="s">
        <v>479</v>
      </c>
      <c r="C20" s="351" t="s">
        <v>7</v>
      </c>
      <c r="D20" s="346">
        <v>150</v>
      </c>
      <c r="E20" s="116">
        <f>D20*2</f>
        <v>300</v>
      </c>
      <c r="F20" s="349"/>
      <c r="G20" s="117"/>
      <c r="H20" s="118"/>
      <c r="I20" s="348"/>
      <c r="J20" s="354"/>
      <c r="K20" s="346"/>
      <c r="L20" s="117"/>
      <c r="M20" s="345"/>
      <c r="N20" s="114"/>
      <c r="O20" s="113"/>
    </row>
    <row r="21" spans="1:15" ht="47.25">
      <c r="A21" s="351" t="s">
        <v>282</v>
      </c>
      <c r="B21" s="364" t="s">
        <v>478</v>
      </c>
      <c r="C21" s="351" t="s">
        <v>7</v>
      </c>
      <c r="D21" s="355">
        <v>200</v>
      </c>
      <c r="E21" s="116">
        <f>D21*2</f>
        <v>400</v>
      </c>
      <c r="F21" s="349"/>
      <c r="G21" s="117"/>
      <c r="H21" s="118"/>
      <c r="I21" s="348"/>
      <c r="J21" s="354"/>
      <c r="K21" s="346"/>
      <c r="L21" s="117"/>
      <c r="M21" s="345"/>
      <c r="N21" s="114"/>
      <c r="O21" s="113"/>
    </row>
    <row r="22" spans="1:15" ht="47.25">
      <c r="A22" s="351" t="s">
        <v>280</v>
      </c>
      <c r="B22" s="364" t="s">
        <v>477</v>
      </c>
      <c r="C22" s="351" t="s">
        <v>7</v>
      </c>
      <c r="D22" s="355">
        <v>2000</v>
      </c>
      <c r="E22" s="116">
        <f>D22*2</f>
        <v>4000</v>
      </c>
      <c r="F22" s="349"/>
      <c r="G22" s="117"/>
      <c r="H22" s="118"/>
      <c r="I22" s="348"/>
      <c r="J22" s="354"/>
      <c r="K22" s="346"/>
      <c r="L22" s="117"/>
      <c r="M22" s="345"/>
      <c r="N22" s="114"/>
      <c r="O22" s="113"/>
    </row>
    <row r="23" spans="1:15" ht="47.25">
      <c r="A23" s="351" t="s">
        <v>278</v>
      </c>
      <c r="B23" s="364" t="s">
        <v>476</v>
      </c>
      <c r="C23" s="351" t="s">
        <v>7</v>
      </c>
      <c r="D23" s="355">
        <v>1000</v>
      </c>
      <c r="E23" s="116">
        <f>D23*2</f>
        <v>2000</v>
      </c>
      <c r="F23" s="349"/>
      <c r="G23" s="117"/>
      <c r="H23" s="118"/>
      <c r="I23" s="348"/>
      <c r="J23" s="354"/>
      <c r="K23" s="346"/>
      <c r="L23" s="117"/>
      <c r="M23" s="345"/>
      <c r="N23" s="114"/>
      <c r="O23" s="113"/>
    </row>
    <row r="24" spans="1:15" ht="47.25">
      <c r="A24" s="351" t="s">
        <v>276</v>
      </c>
      <c r="B24" s="364" t="s">
        <v>475</v>
      </c>
      <c r="C24" s="351" t="s">
        <v>7</v>
      </c>
      <c r="D24" s="355">
        <v>577850</v>
      </c>
      <c r="E24" s="116">
        <f>D24*2</f>
        <v>1155700</v>
      </c>
      <c r="F24" s="349"/>
      <c r="G24" s="117"/>
      <c r="H24" s="118"/>
      <c r="I24" s="348"/>
      <c r="J24" s="354"/>
      <c r="K24" s="346"/>
      <c r="L24" s="347"/>
      <c r="M24" s="345"/>
      <c r="N24" s="114"/>
      <c r="O24" s="113"/>
    </row>
    <row r="25" spans="1:15" ht="47.25">
      <c r="A25" s="351" t="s">
        <v>274</v>
      </c>
      <c r="B25" s="364" t="s">
        <v>474</v>
      </c>
      <c r="C25" s="351" t="s">
        <v>7</v>
      </c>
      <c r="D25" s="355">
        <v>35000</v>
      </c>
      <c r="E25" s="116">
        <f>D25*2</f>
        <v>70000</v>
      </c>
      <c r="F25" s="349"/>
      <c r="G25" s="117"/>
      <c r="H25" s="118"/>
      <c r="I25" s="348"/>
      <c r="J25" s="354"/>
      <c r="K25" s="346"/>
      <c r="L25" s="347"/>
      <c r="M25" s="345"/>
      <c r="N25" s="114"/>
      <c r="O25" s="113"/>
    </row>
    <row r="26" spans="1:15" ht="47.25">
      <c r="A26" s="351" t="s">
        <v>272</v>
      </c>
      <c r="B26" s="364" t="s">
        <v>473</v>
      </c>
      <c r="C26" s="351" t="s">
        <v>7</v>
      </c>
      <c r="D26" s="355">
        <v>20000</v>
      </c>
      <c r="E26" s="116">
        <f>D26*2</f>
        <v>40000</v>
      </c>
      <c r="F26" s="349"/>
      <c r="G26" s="117"/>
      <c r="H26" s="118"/>
      <c r="I26" s="348"/>
      <c r="J26" s="354"/>
      <c r="K26" s="346"/>
      <c r="L26" s="347"/>
      <c r="M26" s="345"/>
      <c r="N26" s="114"/>
      <c r="O26" s="113"/>
    </row>
    <row r="27" spans="1:15" ht="47.25">
      <c r="A27" s="351" t="s">
        <v>270</v>
      </c>
      <c r="B27" s="364" t="s">
        <v>472</v>
      </c>
      <c r="C27" s="351" t="s">
        <v>7</v>
      </c>
      <c r="D27" s="355">
        <v>5000</v>
      </c>
      <c r="E27" s="116">
        <f>D27*2</f>
        <v>10000</v>
      </c>
      <c r="F27" s="349"/>
      <c r="G27" s="117"/>
      <c r="H27" s="118"/>
      <c r="I27" s="348"/>
      <c r="J27" s="354"/>
      <c r="K27" s="346"/>
      <c r="L27" s="347"/>
      <c r="M27" s="345"/>
      <c r="N27" s="114"/>
      <c r="O27" s="113"/>
    </row>
    <row r="28" spans="1:15" ht="47.25">
      <c r="A28" s="351" t="s">
        <v>268</v>
      </c>
      <c r="B28" s="364" t="s">
        <v>471</v>
      </c>
      <c r="C28" s="351" t="s">
        <v>7</v>
      </c>
      <c r="D28" s="355">
        <v>5000</v>
      </c>
      <c r="E28" s="116">
        <f>D28*2</f>
        <v>10000</v>
      </c>
      <c r="F28" s="349"/>
      <c r="G28" s="117"/>
      <c r="H28" s="118"/>
      <c r="I28" s="348"/>
      <c r="J28" s="354"/>
      <c r="K28" s="346"/>
      <c r="L28" s="347"/>
      <c r="M28" s="345"/>
      <c r="N28" s="114"/>
      <c r="O28" s="113"/>
    </row>
    <row r="29" spans="1:15" ht="47.25">
      <c r="A29" s="351" t="s">
        <v>266</v>
      </c>
      <c r="B29" s="364" t="s">
        <v>470</v>
      </c>
      <c r="C29" s="351" t="s">
        <v>7</v>
      </c>
      <c r="D29" s="355">
        <v>5000</v>
      </c>
      <c r="E29" s="116">
        <f>D29*2</f>
        <v>10000</v>
      </c>
      <c r="F29" s="349"/>
      <c r="G29" s="117"/>
      <c r="H29" s="118"/>
      <c r="I29" s="348"/>
      <c r="J29" s="354"/>
      <c r="K29" s="346"/>
      <c r="L29" s="347"/>
      <c r="M29" s="345"/>
      <c r="N29" s="114"/>
      <c r="O29" s="113"/>
    </row>
    <row r="30" spans="1:15" ht="47.25">
      <c r="A30" s="351" t="s">
        <v>264</v>
      </c>
      <c r="B30" s="364" t="s">
        <v>469</v>
      </c>
      <c r="C30" s="351" t="s">
        <v>7</v>
      </c>
      <c r="D30" s="355">
        <v>1560</v>
      </c>
      <c r="E30" s="116">
        <f>D30*2</f>
        <v>3120</v>
      </c>
      <c r="F30" s="349"/>
      <c r="G30" s="117"/>
      <c r="H30" s="118"/>
      <c r="I30" s="348"/>
      <c r="J30" s="354"/>
      <c r="K30" s="346"/>
      <c r="L30" s="347"/>
      <c r="M30" s="345"/>
      <c r="N30" s="114"/>
      <c r="O30" s="113"/>
    </row>
    <row r="31" spans="1:15" ht="47.25">
      <c r="A31" s="351" t="s">
        <v>262</v>
      </c>
      <c r="B31" s="364" t="s">
        <v>468</v>
      </c>
      <c r="C31" s="351" t="s">
        <v>7</v>
      </c>
      <c r="D31" s="355">
        <v>1690</v>
      </c>
      <c r="E31" s="116">
        <f>D31*2</f>
        <v>3380</v>
      </c>
      <c r="F31" s="349"/>
      <c r="G31" s="117"/>
      <c r="H31" s="118"/>
      <c r="I31" s="348"/>
      <c r="J31" s="354"/>
      <c r="K31" s="346"/>
      <c r="L31" s="347"/>
      <c r="M31" s="345"/>
      <c r="N31" s="114"/>
      <c r="O31" s="113"/>
    </row>
    <row r="32" spans="1:15" ht="63">
      <c r="A32" s="351" t="s">
        <v>260</v>
      </c>
      <c r="B32" s="364" t="s">
        <v>467</v>
      </c>
      <c r="C32" s="351" t="s">
        <v>7</v>
      </c>
      <c r="D32" s="355">
        <v>50</v>
      </c>
      <c r="E32" s="116">
        <f>D32*2</f>
        <v>100</v>
      </c>
      <c r="F32" s="349"/>
      <c r="G32" s="117"/>
      <c r="H32" s="118"/>
      <c r="I32" s="348"/>
      <c r="J32" s="354"/>
      <c r="K32" s="346"/>
      <c r="L32" s="347"/>
      <c r="M32" s="345"/>
      <c r="N32" s="114"/>
      <c r="O32" s="113"/>
    </row>
    <row r="33" spans="1:15" ht="63">
      <c r="A33" s="351" t="s">
        <v>258</v>
      </c>
      <c r="B33" s="364" t="s">
        <v>466</v>
      </c>
      <c r="C33" s="351" t="s">
        <v>7</v>
      </c>
      <c r="D33" s="355">
        <v>4274</v>
      </c>
      <c r="E33" s="116">
        <f>D33*2</f>
        <v>8548</v>
      </c>
      <c r="F33" s="349"/>
      <c r="G33" s="117"/>
      <c r="H33" s="118"/>
      <c r="I33" s="348"/>
      <c r="J33" s="354"/>
      <c r="K33" s="346"/>
      <c r="L33" s="347"/>
      <c r="M33" s="345"/>
      <c r="N33" s="114"/>
      <c r="O33" s="113"/>
    </row>
    <row r="34" spans="1:15" ht="63">
      <c r="A34" s="351" t="s">
        <v>399</v>
      </c>
      <c r="B34" s="364" t="s">
        <v>465</v>
      </c>
      <c r="C34" s="351" t="s">
        <v>7</v>
      </c>
      <c r="D34" s="355">
        <v>20</v>
      </c>
      <c r="E34" s="116">
        <f>D34*2</f>
        <v>40</v>
      </c>
      <c r="F34" s="349"/>
      <c r="G34" s="117"/>
      <c r="H34" s="118"/>
      <c r="I34" s="348"/>
      <c r="J34" s="354"/>
      <c r="K34" s="346"/>
      <c r="L34" s="347"/>
      <c r="M34" s="345"/>
      <c r="N34" s="114"/>
      <c r="O34" s="113"/>
    </row>
    <row r="35" spans="1:15" ht="31.5">
      <c r="A35" s="351" t="s">
        <v>397</v>
      </c>
      <c r="B35" s="356" t="s">
        <v>464</v>
      </c>
      <c r="C35" s="351" t="s">
        <v>237</v>
      </c>
      <c r="D35" s="355">
        <v>500</v>
      </c>
      <c r="E35" s="116">
        <f>D35*2</f>
        <v>1000</v>
      </c>
      <c r="F35" s="349"/>
      <c r="G35" s="117"/>
      <c r="H35" s="118"/>
      <c r="I35" s="348"/>
      <c r="J35" s="354"/>
      <c r="K35" s="346"/>
      <c r="L35" s="347"/>
      <c r="M35" s="345"/>
      <c r="N35" s="114"/>
      <c r="O35" s="113"/>
    </row>
    <row r="36" spans="1:15" ht="31.5">
      <c r="A36" s="351" t="s">
        <v>395</v>
      </c>
      <c r="B36" s="356" t="s">
        <v>463</v>
      </c>
      <c r="C36" s="351" t="s">
        <v>237</v>
      </c>
      <c r="D36" s="355">
        <v>300</v>
      </c>
      <c r="E36" s="116">
        <f>D36*2</f>
        <v>600</v>
      </c>
      <c r="F36" s="349"/>
      <c r="G36" s="117"/>
      <c r="H36" s="118"/>
      <c r="I36" s="348"/>
      <c r="J36" s="354"/>
      <c r="K36" s="346"/>
      <c r="L36" s="347"/>
      <c r="M36" s="345"/>
      <c r="N36" s="114"/>
      <c r="O36" s="113"/>
    </row>
    <row r="37" spans="1:15" ht="31.5">
      <c r="A37" s="351" t="s">
        <v>393</v>
      </c>
      <c r="B37" s="356" t="s">
        <v>462</v>
      </c>
      <c r="C37" s="351" t="s">
        <v>237</v>
      </c>
      <c r="D37" s="355">
        <v>300</v>
      </c>
      <c r="E37" s="116">
        <f>D37*2</f>
        <v>600</v>
      </c>
      <c r="F37" s="349"/>
      <c r="G37" s="117"/>
      <c r="H37" s="118"/>
      <c r="I37" s="348"/>
      <c r="J37" s="354"/>
      <c r="K37" s="346"/>
      <c r="L37" s="347"/>
      <c r="M37" s="345"/>
      <c r="N37" s="114"/>
      <c r="O37" s="113"/>
    </row>
    <row r="38" spans="1:15" ht="31.5">
      <c r="A38" s="351" t="s">
        <v>391</v>
      </c>
      <c r="B38" s="356" t="s">
        <v>461</v>
      </c>
      <c r="C38" s="351" t="s">
        <v>237</v>
      </c>
      <c r="D38" s="355">
        <v>300</v>
      </c>
      <c r="E38" s="116">
        <f>D38*2</f>
        <v>600</v>
      </c>
      <c r="F38" s="349"/>
      <c r="G38" s="117"/>
      <c r="H38" s="118"/>
      <c r="I38" s="348"/>
      <c r="J38" s="354"/>
      <c r="K38" s="346"/>
      <c r="L38" s="347"/>
      <c r="M38" s="345"/>
      <c r="N38" s="114"/>
      <c r="O38" s="113"/>
    </row>
    <row r="39" spans="1:15" ht="31.5">
      <c r="A39" s="351" t="s">
        <v>389</v>
      </c>
      <c r="B39" s="356" t="s">
        <v>460</v>
      </c>
      <c r="C39" s="351" t="s">
        <v>237</v>
      </c>
      <c r="D39" s="355">
        <v>300</v>
      </c>
      <c r="E39" s="116">
        <f>D39*2</f>
        <v>600</v>
      </c>
      <c r="F39" s="349"/>
      <c r="G39" s="117"/>
      <c r="H39" s="118"/>
      <c r="I39" s="348"/>
      <c r="J39" s="354"/>
      <c r="K39" s="346"/>
      <c r="L39" s="347"/>
      <c r="M39" s="345"/>
      <c r="N39" s="114"/>
      <c r="O39" s="113"/>
    </row>
    <row r="40" spans="1:15" ht="44.25" customHeight="1">
      <c r="A40" s="351" t="s">
        <v>387</v>
      </c>
      <c r="B40" s="356" t="s">
        <v>459</v>
      </c>
      <c r="C40" s="351" t="s">
        <v>237</v>
      </c>
      <c r="D40" s="355">
        <v>400</v>
      </c>
      <c r="E40" s="116">
        <f>D40*2</f>
        <v>800</v>
      </c>
      <c r="F40" s="349"/>
      <c r="G40" s="117"/>
      <c r="H40" s="118"/>
      <c r="I40" s="348"/>
      <c r="J40" s="354"/>
      <c r="K40" s="346"/>
      <c r="L40" s="347"/>
      <c r="M40" s="345"/>
      <c r="N40" s="114"/>
      <c r="O40" s="113"/>
    </row>
    <row r="41" spans="1:15" ht="105.75" customHeight="1">
      <c r="A41" s="351" t="s">
        <v>385</v>
      </c>
      <c r="B41" s="363" t="s">
        <v>458</v>
      </c>
      <c r="C41" s="351" t="s">
        <v>7</v>
      </c>
      <c r="D41" s="355">
        <v>50</v>
      </c>
      <c r="E41" s="116">
        <f>D41*2</f>
        <v>100</v>
      </c>
      <c r="F41" s="349"/>
      <c r="G41" s="117"/>
      <c r="H41" s="118"/>
      <c r="I41" s="348"/>
      <c r="J41" s="354"/>
      <c r="K41" s="346"/>
      <c r="L41" s="347"/>
      <c r="M41" s="361"/>
      <c r="N41" s="114"/>
      <c r="O41" s="113"/>
    </row>
    <row r="42" spans="1:15" ht="113.25" customHeight="1">
      <c r="A42" s="351" t="s">
        <v>383</v>
      </c>
      <c r="B42" s="363" t="s">
        <v>457</v>
      </c>
      <c r="C42" s="351" t="s">
        <v>7</v>
      </c>
      <c r="D42" s="355">
        <v>50</v>
      </c>
      <c r="E42" s="116">
        <f>D42*2</f>
        <v>100</v>
      </c>
      <c r="F42" s="349"/>
      <c r="G42" s="117"/>
      <c r="H42" s="118"/>
      <c r="I42" s="348"/>
      <c r="J42" s="354"/>
      <c r="K42" s="346"/>
      <c r="L42" s="347"/>
      <c r="M42" s="361"/>
      <c r="N42" s="114"/>
      <c r="O42" s="113"/>
    </row>
    <row r="43" spans="1:15" ht="90" customHeight="1">
      <c r="A43" s="351" t="s">
        <v>381</v>
      </c>
      <c r="B43" s="363" t="s">
        <v>456</v>
      </c>
      <c r="C43" s="351" t="s">
        <v>7</v>
      </c>
      <c r="D43" s="355">
        <v>50</v>
      </c>
      <c r="E43" s="116">
        <f>D43*2</f>
        <v>100</v>
      </c>
      <c r="F43" s="349"/>
      <c r="G43" s="117"/>
      <c r="H43" s="118"/>
      <c r="I43" s="348"/>
      <c r="J43" s="354"/>
      <c r="K43" s="346"/>
      <c r="L43" s="347"/>
      <c r="M43" s="361"/>
      <c r="N43" s="114"/>
      <c r="O43" s="113"/>
    </row>
    <row r="44" spans="1:15" ht="81.95" customHeight="1">
      <c r="A44" s="351" t="s">
        <v>379</v>
      </c>
      <c r="B44" s="363" t="s">
        <v>455</v>
      </c>
      <c r="C44" s="351" t="s">
        <v>7</v>
      </c>
      <c r="D44" s="355">
        <v>50</v>
      </c>
      <c r="E44" s="116">
        <f>D44*2</f>
        <v>100</v>
      </c>
      <c r="F44" s="349"/>
      <c r="G44" s="117"/>
      <c r="H44" s="118"/>
      <c r="I44" s="348"/>
      <c r="J44" s="354"/>
      <c r="K44" s="346"/>
      <c r="L44" s="347"/>
      <c r="M44" s="361"/>
      <c r="N44" s="114"/>
      <c r="O44" s="113"/>
    </row>
    <row r="45" spans="1:15" ht="84.95" customHeight="1">
      <c r="A45" s="351" t="s">
        <v>377</v>
      </c>
      <c r="B45" s="362" t="s">
        <v>454</v>
      </c>
      <c r="C45" s="351" t="s">
        <v>7</v>
      </c>
      <c r="D45" s="355">
        <v>2763</v>
      </c>
      <c r="E45" s="116">
        <f>D45*2</f>
        <v>5526</v>
      </c>
      <c r="F45" s="349"/>
      <c r="G45" s="117"/>
      <c r="H45" s="118"/>
      <c r="I45" s="348"/>
      <c r="J45" s="354"/>
      <c r="K45" s="346"/>
      <c r="L45" s="347"/>
      <c r="M45" s="361"/>
      <c r="N45" s="114"/>
      <c r="O45" s="113"/>
    </row>
    <row r="46" spans="1:15" ht="69" customHeight="1">
      <c r="A46" s="351" t="s">
        <v>374</v>
      </c>
      <c r="B46" s="360" t="s">
        <v>453</v>
      </c>
      <c r="C46" s="351" t="s">
        <v>7</v>
      </c>
      <c r="D46" s="355">
        <v>28860</v>
      </c>
      <c r="E46" s="116">
        <f>D46*2</f>
        <v>57720</v>
      </c>
      <c r="F46" s="349"/>
      <c r="G46" s="117"/>
      <c r="H46" s="118"/>
      <c r="I46" s="348"/>
      <c r="J46" s="354"/>
      <c r="K46" s="350"/>
      <c r="L46" s="347"/>
      <c r="M46" s="345"/>
      <c r="N46" s="359"/>
      <c r="O46" s="113"/>
    </row>
    <row r="47" spans="1:15" ht="40.5" customHeight="1">
      <c r="A47" s="351" t="s">
        <v>372</v>
      </c>
      <c r="B47" s="356" t="s">
        <v>452</v>
      </c>
      <c r="C47" s="351" t="s">
        <v>7</v>
      </c>
      <c r="D47" s="355">
        <v>10000</v>
      </c>
      <c r="E47" s="116">
        <f>D47*2</f>
        <v>20000</v>
      </c>
      <c r="F47" s="349"/>
      <c r="G47" s="117"/>
      <c r="H47" s="118"/>
      <c r="I47" s="348"/>
      <c r="J47" s="354"/>
      <c r="K47" s="350"/>
      <c r="L47" s="347"/>
      <c r="M47" s="345"/>
      <c r="N47" s="114"/>
      <c r="O47" s="113"/>
    </row>
    <row r="48" spans="1:15" ht="40.5" customHeight="1">
      <c r="A48" s="351" t="s">
        <v>370</v>
      </c>
      <c r="B48" s="356" t="s">
        <v>451</v>
      </c>
      <c r="C48" s="351" t="s">
        <v>7</v>
      </c>
      <c r="D48" s="355">
        <v>185900</v>
      </c>
      <c r="E48" s="116">
        <f>D48*2</f>
        <v>371800</v>
      </c>
      <c r="F48" s="349"/>
      <c r="G48" s="117"/>
      <c r="H48" s="118"/>
      <c r="I48" s="348"/>
      <c r="J48" s="354"/>
      <c r="K48" s="358"/>
      <c r="L48" s="357"/>
      <c r="M48" s="345"/>
      <c r="N48" s="114"/>
      <c r="O48" s="113"/>
    </row>
    <row r="49" spans="1:15" ht="40.5" customHeight="1">
      <c r="A49" s="351" t="s">
        <v>368</v>
      </c>
      <c r="B49" s="356" t="s">
        <v>450</v>
      </c>
      <c r="C49" s="351" t="s">
        <v>7</v>
      </c>
      <c r="D49" s="355">
        <v>27495</v>
      </c>
      <c r="E49" s="116">
        <f>D49*2</f>
        <v>54990</v>
      </c>
      <c r="F49" s="349"/>
      <c r="G49" s="117"/>
      <c r="H49" s="118"/>
      <c r="I49" s="348"/>
      <c r="J49" s="354"/>
      <c r="K49" s="346"/>
      <c r="L49" s="353"/>
      <c r="M49" s="345"/>
      <c r="N49" s="114"/>
      <c r="O49" s="113"/>
    </row>
    <row r="50" spans="1:15" ht="88.5" customHeight="1">
      <c r="A50" s="351" t="s">
        <v>449</v>
      </c>
      <c r="B50" s="352" t="s">
        <v>448</v>
      </c>
      <c r="C50" s="351" t="s">
        <v>7</v>
      </c>
      <c r="D50" s="350">
        <v>2400</v>
      </c>
      <c r="E50" s="116">
        <f>D50*2</f>
        <v>4800</v>
      </c>
      <c r="F50" s="349"/>
      <c r="G50" s="117"/>
      <c r="H50" s="118"/>
      <c r="I50" s="348"/>
      <c r="J50" s="347"/>
      <c r="K50" s="346"/>
      <c r="L50" s="117"/>
      <c r="M50" s="345"/>
      <c r="N50" s="114"/>
      <c r="O50" s="113"/>
    </row>
    <row r="51" spans="1:15" ht="79.5" customHeight="1">
      <c r="A51" s="351" t="s">
        <v>447</v>
      </c>
      <c r="B51" s="352" t="s">
        <v>446</v>
      </c>
      <c r="C51" s="351" t="s">
        <v>7</v>
      </c>
      <c r="D51" s="350">
        <v>1350</v>
      </c>
      <c r="E51" s="116">
        <f>D51*2</f>
        <v>2700</v>
      </c>
      <c r="F51" s="349"/>
      <c r="G51" s="117"/>
      <c r="H51" s="118"/>
      <c r="I51" s="348"/>
      <c r="J51" s="347"/>
      <c r="K51" s="346"/>
      <c r="L51" s="117"/>
      <c r="M51" s="345"/>
      <c r="N51" s="114"/>
      <c r="O51" s="113"/>
    </row>
    <row r="52" spans="1:15">
      <c r="A52" s="49" t="s">
        <v>34</v>
      </c>
      <c r="B52" s="50"/>
      <c r="C52" s="50"/>
      <c r="D52" s="50"/>
      <c r="E52" s="50"/>
      <c r="F52" s="50"/>
      <c r="G52" s="50"/>
      <c r="H52" s="50"/>
      <c r="I52" s="50"/>
      <c r="J52" s="51"/>
      <c r="K52" s="344"/>
      <c r="L52" s="111"/>
      <c r="M52" s="111"/>
      <c r="N52" s="110"/>
      <c r="O52" s="113"/>
    </row>
    <row r="53" spans="1:15">
      <c r="A53" s="49" t="s">
        <v>35</v>
      </c>
      <c r="B53" s="50"/>
      <c r="C53" s="50"/>
      <c r="D53" s="50"/>
      <c r="E53" s="50"/>
      <c r="F53" s="50"/>
      <c r="G53" s="50"/>
      <c r="H53" s="50"/>
      <c r="I53" s="50"/>
      <c r="J53" s="51"/>
      <c r="K53" s="344"/>
      <c r="L53" s="111"/>
      <c r="M53" s="111"/>
      <c r="N53" s="110"/>
      <c r="O53" s="113"/>
    </row>
    <row r="54" spans="1:15">
      <c r="A54" s="49" t="s">
        <v>36</v>
      </c>
      <c r="B54" s="50"/>
      <c r="C54" s="50"/>
      <c r="D54" s="50"/>
      <c r="E54" s="50"/>
      <c r="F54" s="50"/>
      <c r="G54" s="50"/>
      <c r="H54" s="50"/>
      <c r="I54" s="50"/>
      <c r="J54" s="51"/>
      <c r="K54" s="344"/>
      <c r="L54" s="111"/>
      <c r="M54" s="111"/>
      <c r="N54" s="110"/>
      <c r="O54" s="113"/>
    </row>
    <row r="55" spans="1:15" ht="27.75" customHeight="1">
      <c r="B55" s="104" t="s">
        <v>37</v>
      </c>
      <c r="E55" s="109"/>
      <c r="F55" s="109"/>
      <c r="G55" s="103"/>
      <c r="H55" s="109"/>
      <c r="I55" s="109"/>
    </row>
    <row r="56" spans="1:15" ht="31.5">
      <c r="B56" s="104" t="s">
        <v>38</v>
      </c>
      <c r="E56" s="108"/>
      <c r="I56" s="107"/>
    </row>
    <row r="57" spans="1:15">
      <c r="B57" s="102" t="s">
        <v>39</v>
      </c>
      <c r="F57" s="106"/>
      <c r="G57" s="106"/>
      <c r="H57" s="106"/>
      <c r="I57" s="106"/>
    </row>
    <row r="58" spans="1:15">
      <c r="F58" s="101"/>
      <c r="G58" s="101"/>
      <c r="H58" s="101"/>
      <c r="I58" s="101"/>
    </row>
    <row r="59" spans="1:15" ht="31.5">
      <c r="B59" s="104" t="s">
        <v>40</v>
      </c>
    </row>
    <row r="60" spans="1:15" ht="38.25" customHeight="1">
      <c r="B60" s="104" t="s">
        <v>41</v>
      </c>
    </row>
    <row r="61" spans="1:15" ht="46.5" customHeight="1">
      <c r="B61" s="104" t="s">
        <v>42</v>
      </c>
    </row>
    <row r="62" spans="1:15" ht="46.5" customHeight="1">
      <c r="B62" s="104" t="s">
        <v>43</v>
      </c>
    </row>
    <row r="63" spans="1:15" ht="46.5" customHeight="1">
      <c r="B63" s="104" t="s">
        <v>44</v>
      </c>
    </row>
    <row r="64" spans="1:15" ht="46.5" customHeight="1">
      <c r="B64" s="104" t="s">
        <v>45</v>
      </c>
      <c r="C64" s="105"/>
    </row>
    <row r="65" spans="2:3" ht="46.5" customHeight="1">
      <c r="B65" s="104" t="s">
        <v>46</v>
      </c>
      <c r="C65" s="105"/>
    </row>
    <row r="66" spans="2:3" ht="31.5">
      <c r="B66" s="104" t="s">
        <v>47</v>
      </c>
    </row>
    <row r="67" spans="2:3" ht="94.5">
      <c r="B67" s="104" t="s">
        <v>48</v>
      </c>
    </row>
    <row r="70" spans="2:3">
      <c r="B70" s="102"/>
    </row>
  </sheetData>
  <mergeCells count="10">
    <mergeCell ref="A53:J53"/>
    <mergeCell ref="K53:N53"/>
    <mergeCell ref="A54:J54"/>
    <mergeCell ref="K54:N54"/>
    <mergeCell ref="I1:K1"/>
    <mergeCell ref="L3:N3"/>
    <mergeCell ref="L4:N4"/>
    <mergeCell ref="K52:N52"/>
    <mergeCell ref="A52:J52"/>
    <mergeCell ref="A6:O6"/>
  </mergeCells>
  <pageMargins left="0.74803149606299213" right="0.74803149606299213" top="0.98425196850393704" bottom="0.98425196850393704" header="0.51181102362204722" footer="0.51181102362204722"/>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59"/>
  <sheetViews>
    <sheetView view="pageBreakPreview" topLeftCell="A4" zoomScaleNormal="100" zoomScaleSheetLayoutView="100" workbookViewId="0">
      <pane ySplit="8" topLeftCell="A12" activePane="bottomLeft" state="frozen"/>
      <selection pane="bottomLeft" activeCell="H51" sqref="H51"/>
    </sheetView>
  </sheetViews>
  <sheetFormatPr defaultColWidth="9.125" defaultRowHeight="15.75"/>
  <cols>
    <col min="1" max="1" width="5.75" style="59" customWidth="1"/>
    <col min="2" max="2" width="56.125" style="5" customWidth="1"/>
    <col min="3" max="3" width="11" style="62" customWidth="1"/>
    <col min="4" max="4" width="13.375" style="61" customWidth="1"/>
    <col min="5" max="5" width="13.625" style="60" customWidth="1"/>
    <col min="6" max="6" width="28.625" style="59" customWidth="1"/>
    <col min="7" max="7" width="19.875" style="59" customWidth="1"/>
    <col min="8" max="8" width="11.375" style="59" customWidth="1"/>
    <col min="9" max="9" width="12.25" style="59" customWidth="1"/>
    <col min="10" max="10" width="9" style="59" customWidth="1"/>
    <col min="11" max="11" width="10.625" style="59" customWidth="1"/>
    <col min="12" max="12" width="12.875" style="59" customWidth="1"/>
    <col min="13" max="13" width="12.125" style="59" customWidth="1"/>
    <col min="14" max="14" width="18" style="59" customWidth="1"/>
    <col min="15" max="15" width="13.875" style="59" customWidth="1"/>
    <col min="16" max="16384" width="9.125" style="1"/>
  </cols>
  <sheetData>
    <row r="1" spans="1:15">
      <c r="A1" s="7"/>
      <c r="B1" s="59" t="s">
        <v>0</v>
      </c>
      <c r="I1" s="78"/>
      <c r="J1" s="78"/>
      <c r="K1" s="78"/>
      <c r="L1" s="7"/>
      <c r="N1" s="8"/>
    </row>
    <row r="2" spans="1:15">
      <c r="B2" s="59" t="s">
        <v>1</v>
      </c>
      <c r="K2" s="7"/>
      <c r="L2" s="7"/>
      <c r="N2" s="8"/>
    </row>
    <row r="3" spans="1:15">
      <c r="A3" s="62"/>
      <c r="B3" s="77" t="s">
        <v>2</v>
      </c>
      <c r="K3" s="7"/>
      <c r="L3" s="76" t="s">
        <v>3</v>
      </c>
      <c r="M3" s="76"/>
      <c r="N3" s="76"/>
    </row>
    <row r="4" spans="1:15">
      <c r="A4" s="3"/>
      <c r="B4" s="3" t="s">
        <v>0</v>
      </c>
      <c r="C4" s="4"/>
      <c r="D4" s="5"/>
      <c r="E4" s="6"/>
      <c r="F4" s="7"/>
      <c r="G4" s="7"/>
      <c r="H4" s="7"/>
      <c r="I4" s="52"/>
      <c r="J4" s="52"/>
      <c r="K4" s="52"/>
      <c r="L4" s="7"/>
      <c r="M4" s="7"/>
      <c r="N4" s="8"/>
    </row>
    <row r="5" spans="1:15" ht="14.25" customHeight="1">
      <c r="A5" s="3"/>
      <c r="B5" s="3" t="s">
        <v>1</v>
      </c>
      <c r="C5" s="4"/>
      <c r="D5" s="5"/>
      <c r="E5" s="6"/>
      <c r="F5" s="7"/>
      <c r="G5" s="7"/>
      <c r="H5" s="7"/>
      <c r="I5" s="7"/>
      <c r="J5" s="7"/>
      <c r="K5" s="7"/>
      <c r="L5" s="7"/>
      <c r="M5" s="7"/>
      <c r="N5" s="8"/>
    </row>
    <row r="6" spans="1:15">
      <c r="A6" s="48"/>
      <c r="B6" s="47" t="s">
        <v>2</v>
      </c>
      <c r="C6" s="4"/>
      <c r="D6" s="5"/>
      <c r="E6" s="6"/>
      <c r="F6" s="7"/>
      <c r="G6" s="7"/>
      <c r="H6" s="7"/>
      <c r="I6" s="7"/>
      <c r="J6" s="7"/>
      <c r="K6" s="7"/>
      <c r="L6" s="53" t="s">
        <v>3</v>
      </c>
      <c r="M6" s="53"/>
      <c r="N6" s="53"/>
    </row>
    <row r="7" spans="1:15">
      <c r="A7" s="48"/>
      <c r="B7" s="48"/>
      <c r="C7" s="4"/>
      <c r="D7" s="5"/>
      <c r="E7" s="6"/>
      <c r="F7" s="7"/>
      <c r="G7" s="7"/>
      <c r="H7" s="7"/>
      <c r="I7" s="7"/>
      <c r="J7" s="7"/>
      <c r="K7" s="7"/>
      <c r="L7" s="53" t="s">
        <v>4</v>
      </c>
      <c r="M7" s="53"/>
      <c r="N7" s="53"/>
    </row>
    <row r="8" spans="1:15">
      <c r="A8" s="48"/>
      <c r="B8" s="48"/>
      <c r="C8" s="4"/>
      <c r="D8" s="5"/>
      <c r="E8" s="6"/>
      <c r="F8" s="7"/>
      <c r="G8" s="7"/>
      <c r="H8" s="7"/>
      <c r="I8" s="7"/>
      <c r="J8" s="7"/>
      <c r="K8" s="7"/>
      <c r="L8" s="7"/>
      <c r="M8" s="7"/>
      <c r="N8" s="8"/>
    </row>
    <row r="9" spans="1:15" ht="45.75" customHeight="1">
      <c r="A9" s="54" t="s">
        <v>97</v>
      </c>
      <c r="B9" s="55"/>
      <c r="C9" s="55"/>
      <c r="D9" s="55"/>
      <c r="E9" s="55"/>
      <c r="F9" s="55"/>
      <c r="G9" s="55"/>
      <c r="H9" s="55"/>
      <c r="I9" s="55"/>
      <c r="J9" s="55"/>
      <c r="K9" s="55"/>
      <c r="L9" s="55"/>
      <c r="M9" s="55"/>
      <c r="N9" s="55"/>
    </row>
    <row r="10" spans="1:15" s="2" customFormat="1" ht="47.25" customHeight="1">
      <c r="A10" s="12" t="s">
        <v>49</v>
      </c>
      <c r="B10" s="12" t="s">
        <v>50</v>
      </c>
      <c r="C10" s="12" t="s">
        <v>51</v>
      </c>
      <c r="D10" s="40" t="s">
        <v>52</v>
      </c>
      <c r="E10" s="40" t="s">
        <v>53</v>
      </c>
      <c r="F10" s="41" t="s">
        <v>54</v>
      </c>
      <c r="G10" s="41" t="s">
        <v>55</v>
      </c>
      <c r="H10" s="42" t="s">
        <v>56</v>
      </c>
      <c r="I10" s="41" t="s">
        <v>57</v>
      </c>
      <c r="J10" s="41" t="s">
        <v>58</v>
      </c>
      <c r="K10" s="40" t="s">
        <v>59</v>
      </c>
      <c r="L10" s="40" t="s">
        <v>60</v>
      </c>
      <c r="M10" s="12" t="s">
        <v>61</v>
      </c>
      <c r="N10" s="12" t="s">
        <v>62</v>
      </c>
      <c r="O10" s="12" t="s">
        <v>63</v>
      </c>
    </row>
    <row r="11" spans="1:15">
      <c r="A11" s="12">
        <v>1</v>
      </c>
      <c r="B11" s="12">
        <v>2</v>
      </c>
      <c r="C11" s="12">
        <v>3</v>
      </c>
      <c r="D11" s="12">
        <v>4</v>
      </c>
      <c r="E11" s="12">
        <v>5</v>
      </c>
      <c r="F11" s="12">
        <v>6</v>
      </c>
      <c r="G11" s="12">
        <v>7</v>
      </c>
      <c r="H11" s="12">
        <v>8</v>
      </c>
      <c r="I11" s="12">
        <v>9</v>
      </c>
      <c r="J11" s="12">
        <v>10</v>
      </c>
      <c r="K11" s="12">
        <v>11</v>
      </c>
      <c r="L11" s="12">
        <v>12</v>
      </c>
      <c r="M11" s="12">
        <v>13</v>
      </c>
      <c r="N11" s="12">
        <v>14</v>
      </c>
      <c r="O11" s="75">
        <v>15</v>
      </c>
    </row>
    <row r="12" spans="1:15" ht="31.5">
      <c r="A12" s="69">
        <v>1</v>
      </c>
      <c r="B12" s="30" t="s">
        <v>96</v>
      </c>
      <c r="C12" s="21" t="s">
        <v>7</v>
      </c>
      <c r="D12" s="74">
        <v>2000</v>
      </c>
      <c r="E12" s="73">
        <f>D12*2</f>
        <v>4000</v>
      </c>
      <c r="F12" s="71"/>
      <c r="G12" s="71"/>
      <c r="H12" s="72"/>
      <c r="I12" s="71"/>
      <c r="J12" s="71"/>
      <c r="K12" s="70"/>
      <c r="L12" s="24"/>
      <c r="M12" s="69"/>
      <c r="N12" s="69"/>
      <c r="O12" s="68"/>
    </row>
    <row r="13" spans="1:15" ht="31.5">
      <c r="A13" s="69">
        <v>2</v>
      </c>
      <c r="B13" s="30" t="s">
        <v>95</v>
      </c>
      <c r="C13" s="21" t="s">
        <v>7</v>
      </c>
      <c r="D13" s="74">
        <v>200</v>
      </c>
      <c r="E13" s="73">
        <f>D13*2</f>
        <v>400</v>
      </c>
      <c r="F13" s="71"/>
      <c r="G13" s="71"/>
      <c r="H13" s="72"/>
      <c r="I13" s="71"/>
      <c r="J13" s="71"/>
      <c r="K13" s="70"/>
      <c r="L13" s="24"/>
      <c r="M13" s="69"/>
      <c r="N13" s="69"/>
      <c r="O13" s="68"/>
    </row>
    <row r="14" spans="1:15" ht="31.5">
      <c r="A14" s="69">
        <v>3</v>
      </c>
      <c r="B14" s="30" t="s">
        <v>94</v>
      </c>
      <c r="C14" s="21" t="s">
        <v>7</v>
      </c>
      <c r="D14" s="74">
        <v>3000</v>
      </c>
      <c r="E14" s="73">
        <f>D14*2</f>
        <v>6000</v>
      </c>
      <c r="F14" s="71"/>
      <c r="G14" s="71"/>
      <c r="H14" s="72"/>
      <c r="I14" s="71"/>
      <c r="J14" s="71"/>
      <c r="K14" s="70"/>
      <c r="L14" s="24"/>
      <c r="M14" s="69"/>
      <c r="N14" s="69"/>
      <c r="O14" s="68"/>
    </row>
    <row r="15" spans="1:15" ht="31.5">
      <c r="A15" s="69">
        <v>4</v>
      </c>
      <c r="B15" s="30" t="s">
        <v>93</v>
      </c>
      <c r="C15" s="21" t="s">
        <v>7</v>
      </c>
      <c r="D15" s="74">
        <v>200</v>
      </c>
      <c r="E15" s="73">
        <f>D15*2</f>
        <v>400</v>
      </c>
      <c r="F15" s="71"/>
      <c r="G15" s="71"/>
      <c r="H15" s="72"/>
      <c r="I15" s="71"/>
      <c r="J15" s="71"/>
      <c r="K15" s="70"/>
      <c r="L15" s="24"/>
      <c r="M15" s="69"/>
      <c r="N15" s="69"/>
      <c r="O15" s="68"/>
    </row>
    <row r="16" spans="1:15" ht="31.5" customHeight="1">
      <c r="A16" s="69">
        <v>5</v>
      </c>
      <c r="B16" s="30" t="s">
        <v>92</v>
      </c>
      <c r="C16" s="21" t="s">
        <v>7</v>
      </c>
      <c r="D16" s="74">
        <v>1000</v>
      </c>
      <c r="E16" s="73">
        <f>D16*2</f>
        <v>2000</v>
      </c>
      <c r="F16" s="71"/>
      <c r="G16" s="71"/>
      <c r="H16" s="72"/>
      <c r="I16" s="71"/>
      <c r="J16" s="71"/>
      <c r="K16" s="70"/>
      <c r="L16" s="24"/>
      <c r="M16" s="69"/>
      <c r="N16" s="69"/>
      <c r="O16" s="68"/>
    </row>
    <row r="17" spans="1:15" ht="31.5" customHeight="1">
      <c r="A17" s="69">
        <v>6</v>
      </c>
      <c r="B17" s="30" t="s">
        <v>91</v>
      </c>
      <c r="C17" s="21" t="s">
        <v>7</v>
      </c>
      <c r="D17" s="74">
        <v>1000</v>
      </c>
      <c r="E17" s="73">
        <f>D17*2</f>
        <v>2000</v>
      </c>
      <c r="F17" s="71"/>
      <c r="G17" s="71"/>
      <c r="H17" s="72"/>
      <c r="I17" s="71"/>
      <c r="J17" s="71"/>
      <c r="K17" s="70"/>
      <c r="L17" s="24"/>
      <c r="M17" s="69"/>
      <c r="N17" s="69"/>
      <c r="O17" s="68"/>
    </row>
    <row r="18" spans="1:15" ht="31.5" customHeight="1">
      <c r="A18" s="69">
        <v>7</v>
      </c>
      <c r="B18" s="30" t="s">
        <v>90</v>
      </c>
      <c r="C18" s="21" t="s">
        <v>7</v>
      </c>
      <c r="D18" s="74">
        <v>1000</v>
      </c>
      <c r="E18" s="73">
        <f>D18*2</f>
        <v>2000</v>
      </c>
      <c r="F18" s="71"/>
      <c r="G18" s="71"/>
      <c r="H18" s="72"/>
      <c r="I18" s="71"/>
      <c r="J18" s="71"/>
      <c r="K18" s="70"/>
      <c r="L18" s="24"/>
      <c r="M18" s="69"/>
      <c r="N18" s="69"/>
      <c r="O18" s="68"/>
    </row>
    <row r="19" spans="1:15">
      <c r="A19" s="69">
        <v>8</v>
      </c>
      <c r="B19" s="30" t="s">
        <v>89</v>
      </c>
      <c r="C19" s="21" t="s">
        <v>7</v>
      </c>
      <c r="D19" s="74">
        <v>50</v>
      </c>
      <c r="E19" s="73">
        <f>D19*2</f>
        <v>100</v>
      </c>
      <c r="F19" s="71"/>
      <c r="G19" s="71"/>
      <c r="H19" s="72"/>
      <c r="I19" s="71"/>
      <c r="J19" s="71"/>
      <c r="K19" s="70"/>
      <c r="L19" s="24"/>
      <c r="M19" s="69"/>
      <c r="N19" s="69"/>
      <c r="O19" s="68"/>
    </row>
    <row r="20" spans="1:15">
      <c r="A20" s="69">
        <v>9</v>
      </c>
      <c r="B20" s="30" t="s">
        <v>88</v>
      </c>
      <c r="C20" s="21" t="s">
        <v>7</v>
      </c>
      <c r="D20" s="74">
        <v>30</v>
      </c>
      <c r="E20" s="73">
        <f>D20*2</f>
        <v>60</v>
      </c>
      <c r="F20" s="71"/>
      <c r="G20" s="71"/>
      <c r="H20" s="72"/>
      <c r="I20" s="71"/>
      <c r="J20" s="71"/>
      <c r="K20" s="70"/>
      <c r="L20" s="24"/>
      <c r="M20" s="69"/>
      <c r="N20" s="69"/>
      <c r="O20" s="68"/>
    </row>
    <row r="21" spans="1:15" ht="31.5">
      <c r="A21" s="69">
        <v>10</v>
      </c>
      <c r="B21" s="30" t="s">
        <v>87</v>
      </c>
      <c r="C21" s="21" t="s">
        <v>7</v>
      </c>
      <c r="D21" s="74">
        <v>300</v>
      </c>
      <c r="E21" s="73">
        <f>D21*2</f>
        <v>600</v>
      </c>
      <c r="F21" s="71"/>
      <c r="G21" s="71"/>
      <c r="H21" s="72"/>
      <c r="I21" s="71"/>
      <c r="J21" s="71"/>
      <c r="K21" s="70"/>
      <c r="L21" s="24"/>
      <c r="M21" s="69"/>
      <c r="N21" s="69"/>
      <c r="O21" s="68"/>
    </row>
    <row r="22" spans="1:15" ht="31.5">
      <c r="A22" s="69">
        <v>11</v>
      </c>
      <c r="B22" s="30" t="s">
        <v>86</v>
      </c>
      <c r="C22" s="21" t="s">
        <v>7</v>
      </c>
      <c r="D22" s="74">
        <v>300</v>
      </c>
      <c r="E22" s="73">
        <f>D22*2</f>
        <v>600</v>
      </c>
      <c r="F22" s="71"/>
      <c r="G22" s="71"/>
      <c r="H22" s="72"/>
      <c r="I22" s="71"/>
      <c r="J22" s="71"/>
      <c r="K22" s="70"/>
      <c r="L22" s="24"/>
      <c r="M22" s="69"/>
      <c r="N22" s="69"/>
      <c r="O22" s="68"/>
    </row>
    <row r="23" spans="1:15" ht="31.5">
      <c r="A23" s="69">
        <v>12</v>
      </c>
      <c r="B23" s="30" t="s">
        <v>85</v>
      </c>
      <c r="C23" s="21" t="s">
        <v>7</v>
      </c>
      <c r="D23" s="74">
        <v>300</v>
      </c>
      <c r="E23" s="73">
        <f>D23*2</f>
        <v>600</v>
      </c>
      <c r="F23" s="71"/>
      <c r="G23" s="71"/>
      <c r="H23" s="72"/>
      <c r="I23" s="71"/>
      <c r="J23" s="71"/>
      <c r="K23" s="70"/>
      <c r="L23" s="24"/>
      <c r="M23" s="69"/>
      <c r="N23" s="69"/>
      <c r="O23" s="68"/>
    </row>
    <row r="24" spans="1:15" ht="31.5">
      <c r="A24" s="69">
        <v>13</v>
      </c>
      <c r="B24" s="30" t="s">
        <v>84</v>
      </c>
      <c r="C24" s="21" t="s">
        <v>7</v>
      </c>
      <c r="D24" s="74">
        <v>500</v>
      </c>
      <c r="E24" s="73">
        <f>D24*2</f>
        <v>1000</v>
      </c>
      <c r="F24" s="71"/>
      <c r="G24" s="71"/>
      <c r="H24" s="72"/>
      <c r="I24" s="71"/>
      <c r="J24" s="71"/>
      <c r="K24" s="70"/>
      <c r="L24" s="24"/>
      <c r="M24" s="69"/>
      <c r="N24" s="69"/>
      <c r="O24" s="68"/>
    </row>
    <row r="25" spans="1:15" ht="31.5">
      <c r="A25" s="69">
        <v>14</v>
      </c>
      <c r="B25" s="30" t="s">
        <v>83</v>
      </c>
      <c r="C25" s="21" t="s">
        <v>7</v>
      </c>
      <c r="D25" s="74">
        <v>200</v>
      </c>
      <c r="E25" s="73">
        <f>D25*2</f>
        <v>400</v>
      </c>
      <c r="F25" s="71"/>
      <c r="G25" s="71"/>
      <c r="H25" s="72"/>
      <c r="I25" s="71"/>
      <c r="J25" s="71"/>
      <c r="K25" s="70"/>
      <c r="L25" s="24"/>
      <c r="M25" s="69"/>
      <c r="N25" s="69"/>
      <c r="O25" s="68"/>
    </row>
    <row r="26" spans="1:15" ht="31.5">
      <c r="A26" s="69">
        <v>15</v>
      </c>
      <c r="B26" s="30" t="s">
        <v>82</v>
      </c>
      <c r="C26" s="21" t="s">
        <v>7</v>
      </c>
      <c r="D26" s="74">
        <v>100</v>
      </c>
      <c r="E26" s="73">
        <f>D26*2</f>
        <v>200</v>
      </c>
      <c r="F26" s="71"/>
      <c r="G26" s="71"/>
      <c r="H26" s="72"/>
      <c r="I26" s="71"/>
      <c r="J26" s="71"/>
      <c r="K26" s="70"/>
      <c r="L26" s="24"/>
      <c r="M26" s="69"/>
      <c r="N26" s="69"/>
      <c r="O26" s="68"/>
    </row>
    <row r="27" spans="1:15" ht="31.5">
      <c r="A27" s="69">
        <v>16</v>
      </c>
      <c r="B27" s="30" t="s">
        <v>81</v>
      </c>
      <c r="C27" s="21" t="s">
        <v>7</v>
      </c>
      <c r="D27" s="74">
        <v>100</v>
      </c>
      <c r="E27" s="73">
        <f>D27*2</f>
        <v>200</v>
      </c>
      <c r="F27" s="71"/>
      <c r="G27" s="71"/>
      <c r="H27" s="72"/>
      <c r="I27" s="71"/>
      <c r="J27" s="71"/>
      <c r="K27" s="70"/>
      <c r="L27" s="24"/>
      <c r="M27" s="69"/>
      <c r="N27" s="69"/>
      <c r="O27" s="68"/>
    </row>
    <row r="28" spans="1:15" ht="31.5">
      <c r="A28" s="69">
        <v>17</v>
      </c>
      <c r="B28" s="30" t="s">
        <v>80</v>
      </c>
      <c r="C28" s="21" t="s">
        <v>7</v>
      </c>
      <c r="D28" s="74">
        <v>100</v>
      </c>
      <c r="E28" s="73">
        <f>D28*2</f>
        <v>200</v>
      </c>
      <c r="F28" s="71"/>
      <c r="G28" s="71"/>
      <c r="H28" s="72"/>
      <c r="I28" s="71"/>
      <c r="J28" s="71"/>
      <c r="K28" s="70"/>
      <c r="L28" s="24"/>
      <c r="M28" s="69"/>
      <c r="N28" s="69"/>
      <c r="O28" s="68"/>
    </row>
    <row r="29" spans="1:15" ht="31.5">
      <c r="A29" s="69">
        <v>18</v>
      </c>
      <c r="B29" s="30" t="s">
        <v>79</v>
      </c>
      <c r="C29" s="21" t="s">
        <v>7</v>
      </c>
      <c r="D29" s="74">
        <v>100</v>
      </c>
      <c r="E29" s="73">
        <f>D29*2</f>
        <v>200</v>
      </c>
      <c r="F29" s="71"/>
      <c r="G29" s="71"/>
      <c r="H29" s="72"/>
      <c r="I29" s="71"/>
      <c r="J29" s="71"/>
      <c r="K29" s="70"/>
      <c r="L29" s="24"/>
      <c r="M29" s="69"/>
      <c r="N29" s="69"/>
      <c r="O29" s="68"/>
    </row>
    <row r="30" spans="1:15" ht="31.5">
      <c r="A30" s="69">
        <v>19</v>
      </c>
      <c r="B30" s="30" t="s">
        <v>78</v>
      </c>
      <c r="C30" s="21" t="s">
        <v>7</v>
      </c>
      <c r="D30" s="74">
        <v>100</v>
      </c>
      <c r="E30" s="73">
        <f>D30*2</f>
        <v>200</v>
      </c>
      <c r="F30" s="71"/>
      <c r="G30" s="71"/>
      <c r="H30" s="72"/>
      <c r="I30" s="71"/>
      <c r="J30" s="71"/>
      <c r="K30" s="70"/>
      <c r="L30" s="24"/>
      <c r="M30" s="69"/>
      <c r="N30" s="69"/>
      <c r="O30" s="68"/>
    </row>
    <row r="31" spans="1:15" ht="31.5">
      <c r="A31" s="69">
        <v>20</v>
      </c>
      <c r="B31" s="30" t="s">
        <v>77</v>
      </c>
      <c r="C31" s="21" t="s">
        <v>7</v>
      </c>
      <c r="D31" s="74">
        <v>200</v>
      </c>
      <c r="E31" s="73">
        <f>D31*2</f>
        <v>400</v>
      </c>
      <c r="F31" s="71"/>
      <c r="G31" s="71"/>
      <c r="H31" s="72"/>
      <c r="I31" s="71"/>
      <c r="J31" s="71"/>
      <c r="K31" s="70"/>
      <c r="L31" s="24"/>
      <c r="M31" s="69"/>
      <c r="N31" s="69"/>
      <c r="O31" s="68"/>
    </row>
    <row r="32" spans="1:15" ht="31.5">
      <c r="A32" s="69">
        <v>21</v>
      </c>
      <c r="B32" s="30" t="s">
        <v>76</v>
      </c>
      <c r="C32" s="21" t="s">
        <v>7</v>
      </c>
      <c r="D32" s="74">
        <v>200</v>
      </c>
      <c r="E32" s="73">
        <f>D32*2</f>
        <v>400</v>
      </c>
      <c r="F32" s="71"/>
      <c r="G32" s="71"/>
      <c r="H32" s="72"/>
      <c r="I32" s="71"/>
      <c r="J32" s="71"/>
      <c r="K32" s="70"/>
      <c r="L32" s="24"/>
      <c r="M32" s="69"/>
      <c r="N32" s="69"/>
      <c r="O32" s="68"/>
    </row>
    <row r="33" spans="1:15" ht="31.5">
      <c r="A33" s="69">
        <v>22</v>
      </c>
      <c r="B33" s="30" t="s">
        <v>75</v>
      </c>
      <c r="C33" s="21" t="s">
        <v>7</v>
      </c>
      <c r="D33" s="74">
        <v>200</v>
      </c>
      <c r="E33" s="73">
        <f>D33*2</f>
        <v>400</v>
      </c>
      <c r="F33" s="71"/>
      <c r="G33" s="71"/>
      <c r="H33" s="72"/>
      <c r="I33" s="71"/>
      <c r="J33" s="71"/>
      <c r="K33" s="70"/>
      <c r="L33" s="24"/>
      <c r="M33" s="69"/>
      <c r="N33" s="69"/>
      <c r="O33" s="68"/>
    </row>
    <row r="34" spans="1:15" ht="31.5">
      <c r="A34" s="69">
        <v>23</v>
      </c>
      <c r="B34" s="30" t="s">
        <v>74</v>
      </c>
      <c r="C34" s="21" t="s">
        <v>7</v>
      </c>
      <c r="D34" s="74">
        <v>200</v>
      </c>
      <c r="E34" s="73">
        <f>D34*2</f>
        <v>400</v>
      </c>
      <c r="F34" s="71"/>
      <c r="G34" s="71"/>
      <c r="H34" s="72"/>
      <c r="I34" s="71"/>
      <c r="J34" s="71"/>
      <c r="K34" s="70"/>
      <c r="L34" s="24"/>
      <c r="M34" s="69"/>
      <c r="N34" s="69"/>
      <c r="O34" s="68"/>
    </row>
    <row r="35" spans="1:15" ht="31.5">
      <c r="A35" s="69">
        <v>24</v>
      </c>
      <c r="B35" s="30" t="s">
        <v>73</v>
      </c>
      <c r="C35" s="21" t="s">
        <v>7</v>
      </c>
      <c r="D35" s="74">
        <v>200</v>
      </c>
      <c r="E35" s="73">
        <f>D35*2</f>
        <v>400</v>
      </c>
      <c r="F35" s="71"/>
      <c r="G35" s="71"/>
      <c r="H35" s="72"/>
      <c r="I35" s="71"/>
      <c r="J35" s="71"/>
      <c r="K35" s="70"/>
      <c r="L35" s="24"/>
      <c r="M35" s="69"/>
      <c r="N35" s="69"/>
      <c r="O35" s="68"/>
    </row>
    <row r="36" spans="1:15" ht="31.5">
      <c r="A36" s="69">
        <v>25</v>
      </c>
      <c r="B36" s="30" t="s">
        <v>72</v>
      </c>
      <c r="C36" s="21" t="s">
        <v>7</v>
      </c>
      <c r="D36" s="74">
        <v>100</v>
      </c>
      <c r="E36" s="73">
        <f>D36*2</f>
        <v>200</v>
      </c>
      <c r="F36" s="71"/>
      <c r="G36" s="71"/>
      <c r="H36" s="72"/>
      <c r="I36" s="71"/>
      <c r="J36" s="71"/>
      <c r="K36" s="70"/>
      <c r="L36" s="24"/>
      <c r="M36" s="69"/>
      <c r="N36" s="69"/>
      <c r="O36" s="68"/>
    </row>
    <row r="37" spans="1:15" ht="31.5">
      <c r="A37" s="69">
        <v>26</v>
      </c>
      <c r="B37" s="30" t="s">
        <v>71</v>
      </c>
      <c r="C37" s="21" t="s">
        <v>7</v>
      </c>
      <c r="D37" s="74">
        <v>1000</v>
      </c>
      <c r="E37" s="73">
        <f>D37*2</f>
        <v>2000</v>
      </c>
      <c r="F37" s="71"/>
      <c r="G37" s="71"/>
      <c r="H37" s="72"/>
      <c r="I37" s="71"/>
      <c r="J37" s="71"/>
      <c r="K37" s="70"/>
      <c r="L37" s="24">
        <v>1</v>
      </c>
      <c r="M37" s="69"/>
      <c r="N37" s="69">
        <v>1</v>
      </c>
      <c r="O37" s="68"/>
    </row>
    <row r="38" spans="1:15" ht="31.5">
      <c r="A38" s="69">
        <v>27</v>
      </c>
      <c r="B38" s="30" t="s">
        <v>70</v>
      </c>
      <c r="C38" s="21" t="s">
        <v>7</v>
      </c>
      <c r="D38" s="74">
        <v>1500</v>
      </c>
      <c r="E38" s="73">
        <f>D38*2</f>
        <v>3000</v>
      </c>
      <c r="F38" s="71"/>
      <c r="G38" s="71"/>
      <c r="H38" s="72"/>
      <c r="I38" s="71"/>
      <c r="J38" s="71"/>
      <c r="K38" s="70"/>
      <c r="L38" s="24"/>
      <c r="M38" s="69"/>
      <c r="N38" s="69"/>
      <c r="O38" s="68"/>
    </row>
    <row r="39" spans="1:15" ht="31.5">
      <c r="A39" s="69">
        <v>28</v>
      </c>
      <c r="B39" s="30" t="s">
        <v>69</v>
      </c>
      <c r="C39" s="21" t="s">
        <v>7</v>
      </c>
      <c r="D39" s="74">
        <v>700</v>
      </c>
      <c r="E39" s="73">
        <f>D39*2</f>
        <v>1400</v>
      </c>
      <c r="F39" s="71"/>
      <c r="G39" s="71"/>
      <c r="H39" s="72"/>
      <c r="I39" s="71"/>
      <c r="J39" s="71"/>
      <c r="K39" s="70"/>
      <c r="L39" s="24"/>
      <c r="M39" s="69"/>
      <c r="N39" s="69"/>
      <c r="O39" s="68"/>
    </row>
    <row r="40" spans="1:15" ht="31.5">
      <c r="A40" s="69">
        <v>29</v>
      </c>
      <c r="B40" s="30" t="s">
        <v>68</v>
      </c>
      <c r="C40" s="21" t="s">
        <v>7</v>
      </c>
      <c r="D40" s="74">
        <v>400</v>
      </c>
      <c r="E40" s="73">
        <f>D40*2</f>
        <v>800</v>
      </c>
      <c r="F40" s="71"/>
      <c r="G40" s="71"/>
      <c r="H40" s="72"/>
      <c r="I40" s="71"/>
      <c r="J40" s="71"/>
      <c r="K40" s="70"/>
      <c r="L40" s="24"/>
      <c r="M40" s="69"/>
      <c r="N40" s="69"/>
      <c r="O40" s="68"/>
    </row>
    <row r="41" spans="1:15" ht="47.25">
      <c r="A41" s="69">
        <v>30</v>
      </c>
      <c r="B41" s="30" t="s">
        <v>67</v>
      </c>
      <c r="C41" s="21" t="s">
        <v>7</v>
      </c>
      <c r="D41" s="74">
        <v>20</v>
      </c>
      <c r="E41" s="73">
        <f>D41*2</f>
        <v>40</v>
      </c>
      <c r="F41" s="71"/>
      <c r="G41" s="71"/>
      <c r="H41" s="72"/>
      <c r="I41" s="71"/>
      <c r="J41" s="71"/>
      <c r="K41" s="70"/>
      <c r="L41" s="24"/>
      <c r="M41" s="69"/>
      <c r="N41" s="69"/>
      <c r="O41" s="68"/>
    </row>
    <row r="42" spans="1:15" ht="47.25">
      <c r="A42" s="69">
        <v>31</v>
      </c>
      <c r="B42" s="30" t="s">
        <v>66</v>
      </c>
      <c r="C42" s="21" t="s">
        <v>7</v>
      </c>
      <c r="D42" s="74">
        <v>30</v>
      </c>
      <c r="E42" s="73">
        <f>D42*2</f>
        <v>60</v>
      </c>
      <c r="F42" s="71"/>
      <c r="G42" s="71"/>
      <c r="H42" s="72"/>
      <c r="I42" s="71"/>
      <c r="J42" s="71"/>
      <c r="K42" s="70"/>
      <c r="L42" s="24"/>
      <c r="M42" s="69"/>
      <c r="N42" s="69"/>
      <c r="O42" s="68"/>
    </row>
    <row r="43" spans="1:15" ht="47.25">
      <c r="A43" s="69">
        <v>32</v>
      </c>
      <c r="B43" s="30" t="s">
        <v>65</v>
      </c>
      <c r="C43" s="21" t="s">
        <v>7</v>
      </c>
      <c r="D43" s="74">
        <v>10</v>
      </c>
      <c r="E43" s="73">
        <f>D43*2</f>
        <v>20</v>
      </c>
      <c r="F43" s="71"/>
      <c r="G43" s="71"/>
      <c r="H43" s="72"/>
      <c r="I43" s="71"/>
      <c r="J43" s="71"/>
      <c r="K43" s="70"/>
      <c r="L43" s="24"/>
      <c r="M43" s="69"/>
      <c r="N43" s="69"/>
      <c r="O43" s="68"/>
    </row>
    <row r="44" spans="1:15" ht="80.25" customHeight="1">
      <c r="A44" s="69">
        <v>33</v>
      </c>
      <c r="B44" s="30" t="s">
        <v>64</v>
      </c>
      <c r="C44" s="21" t="s">
        <v>7</v>
      </c>
      <c r="D44" s="74">
        <v>10</v>
      </c>
      <c r="E44" s="73">
        <f>D44*2</f>
        <v>20</v>
      </c>
      <c r="F44" s="71"/>
      <c r="G44" s="71"/>
      <c r="H44" s="72"/>
      <c r="I44" s="71"/>
      <c r="J44" s="71"/>
      <c r="K44" s="70"/>
      <c r="L44" s="24"/>
      <c r="M44" s="69"/>
      <c r="N44" s="69"/>
      <c r="O44" s="68"/>
    </row>
    <row r="45" spans="1:15">
      <c r="A45" s="67" t="s">
        <v>34</v>
      </c>
      <c r="B45" s="67"/>
      <c r="C45" s="67"/>
      <c r="D45" s="67"/>
      <c r="E45" s="67"/>
      <c r="F45" s="67"/>
      <c r="G45" s="67"/>
      <c r="H45" s="67"/>
      <c r="I45" s="67"/>
      <c r="J45" s="67"/>
      <c r="K45" s="66"/>
      <c r="L45" s="65"/>
      <c r="M45" s="65"/>
      <c r="N45" s="65"/>
      <c r="O45" s="64"/>
    </row>
    <row r="46" spans="1:15">
      <c r="A46" s="67" t="s">
        <v>35</v>
      </c>
      <c r="B46" s="67"/>
      <c r="C46" s="67"/>
      <c r="D46" s="67"/>
      <c r="E46" s="67"/>
      <c r="F46" s="67"/>
      <c r="G46" s="67"/>
      <c r="H46" s="67"/>
      <c r="I46" s="67"/>
      <c r="J46" s="67"/>
      <c r="K46" s="66"/>
      <c r="L46" s="65"/>
      <c r="M46" s="65"/>
      <c r="N46" s="65"/>
      <c r="O46" s="64"/>
    </row>
    <row r="47" spans="1:15">
      <c r="A47" s="67" t="s">
        <v>36</v>
      </c>
      <c r="B47" s="67"/>
      <c r="C47" s="67"/>
      <c r="D47" s="67"/>
      <c r="E47" s="67"/>
      <c r="F47" s="67"/>
      <c r="G47" s="67"/>
      <c r="H47" s="67"/>
      <c r="I47" s="67"/>
      <c r="J47" s="67"/>
      <c r="K47" s="66"/>
      <c r="L47" s="65"/>
      <c r="M47" s="65"/>
      <c r="N47" s="65"/>
      <c r="O47" s="64"/>
    </row>
    <row r="48" spans="1:15">
      <c r="B48" s="5" t="s">
        <v>37</v>
      </c>
      <c r="D48" s="63"/>
      <c r="K48" s="60"/>
    </row>
    <row r="49" spans="2:9">
      <c r="B49" s="5" t="s">
        <v>38</v>
      </c>
      <c r="D49" s="63"/>
      <c r="F49" s="60"/>
      <c r="G49" s="60"/>
      <c r="H49" s="60"/>
      <c r="I49" s="60"/>
    </row>
    <row r="50" spans="2:9">
      <c r="B50" s="61" t="s">
        <v>39</v>
      </c>
    </row>
    <row r="51" spans="2:9" ht="31.5">
      <c r="B51" s="5" t="s">
        <v>40</v>
      </c>
    </row>
    <row r="52" spans="2:9" ht="55.5" customHeight="1">
      <c r="B52" s="5" t="s">
        <v>41</v>
      </c>
    </row>
    <row r="53" spans="2:9" ht="44.25" customHeight="1">
      <c r="B53" s="5" t="s">
        <v>42</v>
      </c>
    </row>
    <row r="54" spans="2:9" ht="48" customHeight="1">
      <c r="B54" s="5" t="s">
        <v>43</v>
      </c>
    </row>
    <row r="55" spans="2:9" ht="54" customHeight="1">
      <c r="B55" s="5" t="s">
        <v>44</v>
      </c>
    </row>
    <row r="56" spans="2:9" ht="33.75" customHeight="1">
      <c r="B56" s="5" t="s">
        <v>45</v>
      </c>
    </row>
    <row r="57" spans="2:9" ht="31.5">
      <c r="B57" s="5" t="s">
        <v>46</v>
      </c>
    </row>
    <row r="58" spans="2:9">
      <c r="B58" s="5" t="s">
        <v>47</v>
      </c>
    </row>
    <row r="59" spans="2:9" ht="63">
      <c r="B59" s="5" t="s">
        <v>48</v>
      </c>
    </row>
  </sheetData>
  <mergeCells count="12">
    <mergeCell ref="K46:O46"/>
    <mergeCell ref="K47:O47"/>
    <mergeCell ref="A46:J46"/>
    <mergeCell ref="A47:J47"/>
    <mergeCell ref="I1:K1"/>
    <mergeCell ref="L3:N3"/>
    <mergeCell ref="L7:N7"/>
    <mergeCell ref="A9:N9"/>
    <mergeCell ref="A45:J45"/>
    <mergeCell ref="I4:K4"/>
    <mergeCell ref="L6:N6"/>
    <mergeCell ref="K45:O45"/>
  </mergeCells>
  <pageMargins left="0.70866141732283472" right="0.70866141732283472"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62"/>
  <sheetViews>
    <sheetView view="pageBreakPreview" zoomScaleNormal="100" zoomScaleSheetLayoutView="100" workbookViewId="0">
      <pane ySplit="8" topLeftCell="A9" activePane="bottomLeft" state="frozen"/>
      <selection pane="bottomLeft" activeCell="F62" sqref="F62"/>
    </sheetView>
  </sheetViews>
  <sheetFormatPr defaultColWidth="9.125" defaultRowHeight="15.75"/>
  <cols>
    <col min="1" max="1" width="5.625" style="61" customWidth="1"/>
    <col min="2" max="2" width="46.375" style="5" customWidth="1"/>
    <col min="3" max="3" width="10.75" style="62" customWidth="1"/>
    <col min="4" max="4" width="12.875" style="61" customWidth="1"/>
    <col min="5" max="5" width="21.75" style="60" customWidth="1"/>
    <col min="6" max="6" width="20.25" style="59" customWidth="1"/>
    <col min="7" max="7" width="18.5" style="59" customWidth="1"/>
    <col min="8" max="8" width="12.125" style="59" customWidth="1"/>
    <col min="9" max="9" width="13.375" style="59" customWidth="1"/>
    <col min="10" max="10" width="11.875" style="59" customWidth="1"/>
    <col min="11" max="11" width="10.375" style="59" customWidth="1"/>
    <col min="12" max="12" width="15.625" style="59" customWidth="1"/>
    <col min="13" max="13" width="14.25" style="59" customWidth="1"/>
    <col min="14" max="14" width="18" style="59" customWidth="1"/>
    <col min="15" max="15" width="21.75" style="59" customWidth="1"/>
    <col min="16" max="16384" width="9.125" style="1"/>
  </cols>
  <sheetData>
    <row r="1" spans="1:15">
      <c r="A1" s="3"/>
      <c r="B1" s="97" t="s">
        <v>0</v>
      </c>
      <c r="I1" s="98"/>
      <c r="J1" s="98"/>
      <c r="K1" s="98"/>
      <c r="L1" s="7"/>
      <c r="N1" s="8"/>
    </row>
    <row r="2" spans="1:15">
      <c r="A2" s="97"/>
      <c r="B2" s="97" t="s">
        <v>1</v>
      </c>
      <c r="K2" s="7"/>
      <c r="L2" s="7"/>
      <c r="N2" s="8"/>
    </row>
    <row r="3" spans="1:15">
      <c r="A3" s="95"/>
      <c r="B3" s="96" t="s">
        <v>2</v>
      </c>
      <c r="K3" s="7"/>
      <c r="L3" s="53" t="s">
        <v>3</v>
      </c>
      <c r="M3" s="53"/>
      <c r="N3" s="53"/>
    </row>
    <row r="4" spans="1:15">
      <c r="A4" s="95"/>
      <c r="B4" s="95"/>
      <c r="K4" s="7"/>
      <c r="L4" s="53" t="s">
        <v>4</v>
      </c>
      <c r="M4" s="53"/>
      <c r="N4" s="53"/>
    </row>
    <row r="5" spans="1:15">
      <c r="A5" s="95"/>
      <c r="B5" s="95"/>
      <c r="K5" s="7"/>
      <c r="L5" s="7"/>
      <c r="N5" s="8"/>
    </row>
    <row r="6" spans="1:15" ht="45.75" customHeight="1">
      <c r="A6" s="94" t="s">
        <v>139</v>
      </c>
      <c r="B6" s="93"/>
      <c r="C6" s="93"/>
      <c r="D6" s="93"/>
      <c r="E6" s="93"/>
      <c r="F6" s="93"/>
      <c r="G6" s="93"/>
      <c r="H6" s="93"/>
      <c r="I6" s="93"/>
      <c r="J6" s="93"/>
      <c r="K6" s="93"/>
      <c r="L6" s="93"/>
      <c r="M6" s="93"/>
      <c r="N6" s="93"/>
    </row>
    <row r="7" spans="1:15" s="2" customFormat="1" ht="78.7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75">
        <v>15</v>
      </c>
    </row>
    <row r="9" spans="1:15" ht="47.25">
      <c r="A9" s="91">
        <v>1</v>
      </c>
      <c r="B9" s="30" t="s">
        <v>138</v>
      </c>
      <c r="C9" s="90" t="s">
        <v>7</v>
      </c>
      <c r="D9" s="89">
        <v>100</v>
      </c>
      <c r="E9" s="88">
        <f>D9*2</f>
        <v>200</v>
      </c>
      <c r="F9" s="71"/>
      <c r="G9" s="71"/>
      <c r="H9" s="87"/>
      <c r="I9" s="71"/>
      <c r="J9" s="71"/>
      <c r="K9" s="92"/>
      <c r="L9" s="24"/>
      <c r="M9" s="69"/>
      <c r="N9" s="69"/>
      <c r="O9" s="85"/>
    </row>
    <row r="10" spans="1:15" ht="31.5">
      <c r="A10" s="91">
        <v>2</v>
      </c>
      <c r="B10" s="30" t="s">
        <v>137</v>
      </c>
      <c r="C10" s="90" t="s">
        <v>7</v>
      </c>
      <c r="D10" s="89">
        <v>24</v>
      </c>
      <c r="E10" s="88">
        <f>D10*2</f>
        <v>48</v>
      </c>
      <c r="F10" s="71"/>
      <c r="G10" s="71"/>
      <c r="H10" s="87"/>
      <c r="I10" s="71"/>
      <c r="J10" s="71"/>
      <c r="K10" s="92"/>
      <c r="L10" s="24"/>
      <c r="M10" s="69"/>
      <c r="N10" s="69"/>
      <c r="O10" s="85"/>
    </row>
    <row r="11" spans="1:15" ht="31.5">
      <c r="A11" s="91">
        <v>3</v>
      </c>
      <c r="B11" s="30" t="s">
        <v>136</v>
      </c>
      <c r="C11" s="90" t="s">
        <v>7</v>
      </c>
      <c r="D11" s="89">
        <v>124.8</v>
      </c>
      <c r="E11" s="88">
        <f>D11*2</f>
        <v>249.6</v>
      </c>
      <c r="F11" s="71"/>
      <c r="G11" s="71"/>
      <c r="H11" s="87"/>
      <c r="I11" s="71"/>
      <c r="J11" s="71"/>
      <c r="K11" s="92"/>
      <c r="L11" s="24"/>
      <c r="M11" s="69"/>
      <c r="N11" s="69"/>
      <c r="O11" s="85"/>
    </row>
    <row r="12" spans="1:15">
      <c r="A12" s="91">
        <v>4</v>
      </c>
      <c r="B12" s="30" t="s">
        <v>135</v>
      </c>
      <c r="C12" s="90" t="s">
        <v>7</v>
      </c>
      <c r="D12" s="89">
        <v>100</v>
      </c>
      <c r="E12" s="88">
        <f>D12*2</f>
        <v>200</v>
      </c>
      <c r="F12" s="71"/>
      <c r="G12" s="71"/>
      <c r="H12" s="87"/>
      <c r="I12" s="71"/>
      <c r="J12" s="71"/>
      <c r="K12" s="92"/>
      <c r="L12" s="24"/>
      <c r="M12" s="69"/>
      <c r="N12" s="69"/>
      <c r="O12" s="85"/>
    </row>
    <row r="13" spans="1:15">
      <c r="A13" s="91">
        <v>5</v>
      </c>
      <c r="B13" s="30" t="s">
        <v>134</v>
      </c>
      <c r="C13" s="90" t="s">
        <v>7</v>
      </c>
      <c r="D13" s="89">
        <v>160</v>
      </c>
      <c r="E13" s="88">
        <f>D13*2</f>
        <v>320</v>
      </c>
      <c r="F13" s="71"/>
      <c r="G13" s="71"/>
      <c r="H13" s="87"/>
      <c r="I13" s="71"/>
      <c r="J13" s="71"/>
      <c r="K13" s="92"/>
      <c r="L13" s="24"/>
      <c r="M13" s="69"/>
      <c r="N13" s="69"/>
      <c r="O13" s="85"/>
    </row>
    <row r="14" spans="1:15">
      <c r="A14" s="91">
        <v>6</v>
      </c>
      <c r="B14" s="30" t="s">
        <v>133</v>
      </c>
      <c r="C14" s="90" t="s">
        <v>7</v>
      </c>
      <c r="D14" s="89">
        <v>240.5</v>
      </c>
      <c r="E14" s="88">
        <f>D14*2</f>
        <v>481</v>
      </c>
      <c r="F14" s="71"/>
      <c r="G14" s="71"/>
      <c r="H14" s="87"/>
      <c r="I14" s="71"/>
      <c r="J14" s="71"/>
      <c r="K14" s="92"/>
      <c r="L14" s="24"/>
      <c r="M14" s="69"/>
      <c r="N14" s="69"/>
      <c r="O14" s="85"/>
    </row>
    <row r="15" spans="1:15">
      <c r="A15" s="91">
        <v>7</v>
      </c>
      <c r="B15" s="30" t="s">
        <v>132</v>
      </c>
      <c r="C15" s="90" t="s">
        <v>7</v>
      </c>
      <c r="D15" s="89">
        <v>25350</v>
      </c>
      <c r="E15" s="88">
        <f>D15*2</f>
        <v>50700</v>
      </c>
      <c r="F15" s="71"/>
      <c r="G15" s="71"/>
      <c r="H15" s="87"/>
      <c r="I15" s="71"/>
      <c r="J15" s="71"/>
      <c r="K15" s="92"/>
      <c r="L15" s="24"/>
      <c r="M15" s="69"/>
      <c r="N15" s="69"/>
      <c r="O15" s="85"/>
    </row>
    <row r="16" spans="1:15">
      <c r="A16" s="91">
        <v>8</v>
      </c>
      <c r="B16" s="30" t="s">
        <v>131</v>
      </c>
      <c r="C16" s="90" t="s">
        <v>7</v>
      </c>
      <c r="D16" s="89">
        <v>20</v>
      </c>
      <c r="E16" s="88">
        <f>D16*2</f>
        <v>40</v>
      </c>
      <c r="F16" s="71"/>
      <c r="G16" s="71"/>
      <c r="H16" s="87"/>
      <c r="I16" s="71"/>
      <c r="J16" s="71"/>
      <c r="K16" s="92"/>
      <c r="L16" s="24"/>
      <c r="M16" s="69"/>
      <c r="N16" s="69"/>
      <c r="O16" s="85"/>
    </row>
    <row r="17" spans="1:15">
      <c r="A17" s="91">
        <v>9</v>
      </c>
      <c r="B17" s="30" t="s">
        <v>130</v>
      </c>
      <c r="C17" s="90" t="s">
        <v>7</v>
      </c>
      <c r="D17" s="89">
        <v>7020</v>
      </c>
      <c r="E17" s="88">
        <f>D17*2</f>
        <v>14040</v>
      </c>
      <c r="F17" s="71"/>
      <c r="G17" s="71"/>
      <c r="H17" s="87"/>
      <c r="I17" s="71"/>
      <c r="J17" s="71"/>
      <c r="K17" s="92"/>
      <c r="L17" s="24"/>
      <c r="M17" s="69"/>
      <c r="N17" s="69"/>
      <c r="O17" s="85"/>
    </row>
    <row r="18" spans="1:15">
      <c r="A18" s="91">
        <v>10</v>
      </c>
      <c r="B18" s="30" t="s">
        <v>129</v>
      </c>
      <c r="C18" s="90" t="s">
        <v>7</v>
      </c>
      <c r="D18" s="89">
        <v>2470</v>
      </c>
      <c r="E18" s="88">
        <f>D18*2</f>
        <v>4940</v>
      </c>
      <c r="F18" s="71"/>
      <c r="G18" s="71"/>
      <c r="H18" s="87"/>
      <c r="I18" s="71"/>
      <c r="J18" s="71"/>
      <c r="K18" s="92"/>
      <c r="L18" s="24"/>
      <c r="M18" s="69"/>
      <c r="N18" s="69"/>
      <c r="O18" s="85"/>
    </row>
    <row r="19" spans="1:15">
      <c r="A19" s="91">
        <v>11</v>
      </c>
      <c r="B19" s="30" t="s">
        <v>128</v>
      </c>
      <c r="C19" s="90" t="s">
        <v>7</v>
      </c>
      <c r="D19" s="89">
        <v>48750</v>
      </c>
      <c r="E19" s="88">
        <f>D19*2</f>
        <v>97500</v>
      </c>
      <c r="F19" s="71"/>
      <c r="G19" s="71"/>
      <c r="H19" s="87"/>
      <c r="I19" s="71"/>
      <c r="J19" s="71"/>
      <c r="K19" s="92"/>
      <c r="L19" s="24"/>
      <c r="M19" s="69"/>
      <c r="N19" s="69"/>
      <c r="O19" s="85"/>
    </row>
    <row r="20" spans="1:15">
      <c r="A20" s="91">
        <v>12</v>
      </c>
      <c r="B20" s="30" t="s">
        <v>127</v>
      </c>
      <c r="C20" s="90" t="s">
        <v>7</v>
      </c>
      <c r="D20" s="89">
        <v>1105</v>
      </c>
      <c r="E20" s="88">
        <f>D20*2</f>
        <v>2210</v>
      </c>
      <c r="F20" s="71"/>
      <c r="G20" s="71"/>
      <c r="H20" s="87"/>
      <c r="I20" s="71"/>
      <c r="J20" s="71"/>
      <c r="K20" s="92"/>
      <c r="L20" s="24"/>
      <c r="M20" s="69"/>
      <c r="N20" s="69"/>
      <c r="O20" s="85"/>
    </row>
    <row r="21" spans="1:15">
      <c r="A21" s="91">
        <v>13</v>
      </c>
      <c r="B21" s="30" t="s">
        <v>126</v>
      </c>
      <c r="C21" s="90" t="s">
        <v>7</v>
      </c>
      <c r="D21" s="89">
        <v>1040</v>
      </c>
      <c r="E21" s="88">
        <f>D21*2</f>
        <v>2080</v>
      </c>
      <c r="F21" s="71"/>
      <c r="G21" s="71"/>
      <c r="H21" s="87"/>
      <c r="I21" s="71"/>
      <c r="J21" s="71"/>
      <c r="K21" s="92"/>
      <c r="L21" s="24"/>
      <c r="M21" s="69"/>
      <c r="N21" s="69"/>
      <c r="O21" s="85"/>
    </row>
    <row r="22" spans="1:15">
      <c r="A22" s="91">
        <v>14</v>
      </c>
      <c r="B22" s="30" t="s">
        <v>125</v>
      </c>
      <c r="C22" s="90" t="s">
        <v>7</v>
      </c>
      <c r="D22" s="89">
        <v>910</v>
      </c>
      <c r="E22" s="88">
        <f>D22*2</f>
        <v>1820</v>
      </c>
      <c r="F22" s="71"/>
      <c r="G22" s="71"/>
      <c r="H22" s="87"/>
      <c r="I22" s="71"/>
      <c r="J22" s="71"/>
      <c r="K22" s="92"/>
      <c r="L22" s="24"/>
      <c r="M22" s="69"/>
      <c r="N22" s="69"/>
      <c r="O22" s="85"/>
    </row>
    <row r="23" spans="1:15">
      <c r="A23" s="91">
        <v>15</v>
      </c>
      <c r="B23" s="30" t="s">
        <v>124</v>
      </c>
      <c r="C23" s="90" t="s">
        <v>7</v>
      </c>
      <c r="D23" s="89">
        <v>300</v>
      </c>
      <c r="E23" s="88">
        <f>D23*2</f>
        <v>600</v>
      </c>
      <c r="F23" s="71"/>
      <c r="G23" s="71"/>
      <c r="H23" s="87"/>
      <c r="I23" s="71"/>
      <c r="J23" s="71"/>
      <c r="K23" s="92"/>
      <c r="L23" s="24"/>
      <c r="M23" s="69"/>
      <c r="N23" s="69"/>
      <c r="O23" s="85"/>
    </row>
    <row r="24" spans="1:15" ht="31.5">
      <c r="A24" s="91">
        <v>16</v>
      </c>
      <c r="B24" s="30" t="s">
        <v>123</v>
      </c>
      <c r="C24" s="90" t="s">
        <v>7</v>
      </c>
      <c r="D24" s="89">
        <v>7475</v>
      </c>
      <c r="E24" s="88">
        <f>D24*2</f>
        <v>14950</v>
      </c>
      <c r="F24" s="71"/>
      <c r="G24" s="71"/>
      <c r="H24" s="87"/>
      <c r="I24" s="71"/>
      <c r="J24" s="71"/>
      <c r="K24" s="92"/>
      <c r="L24" s="24"/>
      <c r="M24" s="69"/>
      <c r="N24" s="69"/>
      <c r="O24" s="85"/>
    </row>
    <row r="25" spans="1:15" ht="31.5">
      <c r="A25" s="91">
        <v>17</v>
      </c>
      <c r="B25" s="30" t="s">
        <v>122</v>
      </c>
      <c r="C25" s="90" t="s">
        <v>7</v>
      </c>
      <c r="D25" s="89">
        <v>1007.5</v>
      </c>
      <c r="E25" s="88">
        <f>D25*2</f>
        <v>2015</v>
      </c>
      <c r="F25" s="71"/>
      <c r="G25" s="71"/>
      <c r="H25" s="87"/>
      <c r="I25" s="71"/>
      <c r="J25" s="71"/>
      <c r="K25" s="92"/>
      <c r="L25" s="24"/>
      <c r="M25" s="69"/>
      <c r="N25" s="69"/>
      <c r="O25" s="85"/>
    </row>
    <row r="26" spans="1:15" ht="31.5">
      <c r="A26" s="91">
        <v>18</v>
      </c>
      <c r="B26" s="30" t="s">
        <v>121</v>
      </c>
      <c r="C26" s="90" t="s">
        <v>7</v>
      </c>
      <c r="D26" s="89">
        <v>2000</v>
      </c>
      <c r="E26" s="88">
        <f>D26*2</f>
        <v>4000</v>
      </c>
      <c r="F26" s="71"/>
      <c r="G26" s="71"/>
      <c r="H26" s="87"/>
      <c r="I26" s="71"/>
      <c r="J26" s="71"/>
      <c r="K26" s="92"/>
      <c r="L26" s="24"/>
      <c r="M26" s="69"/>
      <c r="N26" s="69"/>
      <c r="O26" s="85"/>
    </row>
    <row r="27" spans="1:15" ht="31.5">
      <c r="A27" s="91">
        <v>19</v>
      </c>
      <c r="B27" s="30" t="s">
        <v>120</v>
      </c>
      <c r="C27" s="90" t="s">
        <v>7</v>
      </c>
      <c r="D27" s="89">
        <v>1900</v>
      </c>
      <c r="E27" s="88">
        <f>D27*2</f>
        <v>3800</v>
      </c>
      <c r="F27" s="71"/>
      <c r="G27" s="71"/>
      <c r="H27" s="87"/>
      <c r="I27" s="71"/>
      <c r="J27" s="71"/>
      <c r="K27" s="92"/>
      <c r="L27" s="24"/>
      <c r="M27" s="69"/>
      <c r="N27" s="69"/>
      <c r="O27" s="85"/>
    </row>
    <row r="28" spans="1:15" ht="31.5">
      <c r="A28" s="91">
        <v>20</v>
      </c>
      <c r="B28" s="30" t="s">
        <v>119</v>
      </c>
      <c r="C28" s="90" t="s">
        <v>7</v>
      </c>
      <c r="D28" s="89">
        <v>650</v>
      </c>
      <c r="E28" s="88">
        <f>D28*2</f>
        <v>1300</v>
      </c>
      <c r="F28" s="71"/>
      <c r="G28" s="71"/>
      <c r="H28" s="87"/>
      <c r="I28" s="71"/>
      <c r="J28" s="71"/>
      <c r="K28" s="92"/>
      <c r="L28" s="24"/>
      <c r="M28" s="69"/>
      <c r="N28" s="69"/>
      <c r="O28" s="85"/>
    </row>
    <row r="29" spans="1:15" ht="31.5">
      <c r="A29" s="91">
        <v>21</v>
      </c>
      <c r="B29" s="30" t="s">
        <v>118</v>
      </c>
      <c r="C29" s="90" t="s">
        <v>7</v>
      </c>
      <c r="D29" s="89">
        <v>300</v>
      </c>
      <c r="E29" s="88">
        <f>D29*2</f>
        <v>600</v>
      </c>
      <c r="F29" s="71"/>
      <c r="G29" s="71"/>
      <c r="H29" s="87"/>
      <c r="I29" s="71"/>
      <c r="J29" s="71"/>
      <c r="K29" s="92"/>
      <c r="L29" s="24"/>
      <c r="M29" s="69"/>
      <c r="N29" s="69"/>
      <c r="O29" s="85"/>
    </row>
    <row r="30" spans="1:15" ht="31.5">
      <c r="A30" s="91">
        <v>22</v>
      </c>
      <c r="B30" s="30" t="s">
        <v>117</v>
      </c>
      <c r="C30" s="90" t="s">
        <v>7</v>
      </c>
      <c r="D30" s="89">
        <v>250</v>
      </c>
      <c r="E30" s="88">
        <f>D30*2</f>
        <v>500</v>
      </c>
      <c r="F30" s="71"/>
      <c r="G30" s="71"/>
      <c r="H30" s="87"/>
      <c r="I30" s="71"/>
      <c r="J30" s="71"/>
      <c r="K30" s="92"/>
      <c r="L30" s="24"/>
      <c r="M30" s="69"/>
      <c r="N30" s="69"/>
      <c r="O30" s="85"/>
    </row>
    <row r="31" spans="1:15" ht="31.5">
      <c r="A31" s="91">
        <v>23</v>
      </c>
      <c r="B31" s="30" t="s">
        <v>116</v>
      </c>
      <c r="C31" s="90" t="s">
        <v>7</v>
      </c>
      <c r="D31" s="89">
        <v>150</v>
      </c>
      <c r="E31" s="88">
        <f>D31*2</f>
        <v>300</v>
      </c>
      <c r="F31" s="71"/>
      <c r="G31" s="71"/>
      <c r="H31" s="87"/>
      <c r="I31" s="71"/>
      <c r="J31" s="71"/>
      <c r="K31" s="92"/>
      <c r="L31" s="24"/>
      <c r="M31" s="69"/>
      <c r="N31" s="69"/>
      <c r="O31" s="85"/>
    </row>
    <row r="32" spans="1:15" ht="53.25" customHeight="1">
      <c r="A32" s="91">
        <v>24</v>
      </c>
      <c r="B32" s="30" t="s">
        <v>115</v>
      </c>
      <c r="C32" s="90" t="s">
        <v>7</v>
      </c>
      <c r="D32" s="89">
        <v>50</v>
      </c>
      <c r="E32" s="88">
        <f>D32*2</f>
        <v>100</v>
      </c>
      <c r="F32" s="71"/>
      <c r="G32" s="71"/>
      <c r="H32" s="87"/>
      <c r="I32" s="71"/>
      <c r="J32" s="71"/>
      <c r="K32" s="92"/>
      <c r="L32" s="24"/>
      <c r="M32" s="69"/>
      <c r="N32" s="69"/>
      <c r="O32" s="85"/>
    </row>
    <row r="33" spans="1:15" ht="50.25" customHeight="1">
      <c r="A33" s="91">
        <v>25</v>
      </c>
      <c r="B33" s="30" t="s">
        <v>114</v>
      </c>
      <c r="C33" s="90" t="s">
        <v>7</v>
      </c>
      <c r="D33" s="89">
        <v>50</v>
      </c>
      <c r="E33" s="88">
        <f>D33*2</f>
        <v>100</v>
      </c>
      <c r="F33" s="71"/>
      <c r="G33" s="71"/>
      <c r="H33" s="87"/>
      <c r="I33" s="71"/>
      <c r="J33" s="71"/>
      <c r="K33" s="92"/>
      <c r="L33" s="24"/>
      <c r="M33" s="69"/>
      <c r="N33" s="69"/>
      <c r="O33" s="85"/>
    </row>
    <row r="34" spans="1:15" ht="50.25" customHeight="1">
      <c r="A34" s="91">
        <v>26</v>
      </c>
      <c r="B34" s="30" t="s">
        <v>113</v>
      </c>
      <c r="C34" s="90" t="s">
        <v>7</v>
      </c>
      <c r="D34" s="89">
        <v>50</v>
      </c>
      <c r="E34" s="88">
        <f>D34*2</f>
        <v>100</v>
      </c>
      <c r="F34" s="71"/>
      <c r="G34" s="71"/>
      <c r="H34" s="87"/>
      <c r="I34" s="71"/>
      <c r="J34" s="71"/>
      <c r="K34" s="92"/>
      <c r="L34" s="24"/>
      <c r="M34" s="69"/>
      <c r="N34" s="69"/>
      <c r="O34" s="85"/>
    </row>
    <row r="35" spans="1:15">
      <c r="A35" s="91">
        <v>27</v>
      </c>
      <c r="B35" s="30" t="s">
        <v>112</v>
      </c>
      <c r="C35" s="90" t="s">
        <v>7</v>
      </c>
      <c r="D35" s="89">
        <v>50</v>
      </c>
      <c r="E35" s="88">
        <f>D35*2</f>
        <v>100</v>
      </c>
      <c r="F35" s="71"/>
      <c r="G35" s="71"/>
      <c r="H35" s="87"/>
      <c r="I35" s="71"/>
      <c r="J35" s="71"/>
      <c r="K35" s="92"/>
      <c r="L35" s="24"/>
      <c r="M35" s="69"/>
      <c r="N35" s="69"/>
      <c r="O35" s="85"/>
    </row>
    <row r="36" spans="1:15">
      <c r="A36" s="91">
        <v>28</v>
      </c>
      <c r="B36" s="30" t="s">
        <v>111</v>
      </c>
      <c r="C36" s="90" t="s">
        <v>7</v>
      </c>
      <c r="D36" s="89">
        <v>50</v>
      </c>
      <c r="E36" s="88">
        <f>D36*2</f>
        <v>100</v>
      </c>
      <c r="F36" s="71"/>
      <c r="G36" s="71"/>
      <c r="H36" s="87"/>
      <c r="I36" s="71"/>
      <c r="J36" s="71"/>
      <c r="K36" s="92"/>
      <c r="L36" s="24"/>
      <c r="M36" s="69"/>
      <c r="N36" s="69"/>
      <c r="O36" s="85"/>
    </row>
    <row r="37" spans="1:15">
      <c r="A37" s="91">
        <v>29</v>
      </c>
      <c r="B37" s="30" t="s">
        <v>110</v>
      </c>
      <c r="C37" s="90" t="s">
        <v>7</v>
      </c>
      <c r="D37" s="89">
        <v>50</v>
      </c>
      <c r="E37" s="88">
        <f>D37*2</f>
        <v>100</v>
      </c>
      <c r="F37" s="71"/>
      <c r="G37" s="71"/>
      <c r="H37" s="87"/>
      <c r="I37" s="71"/>
      <c r="J37" s="71"/>
      <c r="K37" s="92"/>
      <c r="L37" s="24"/>
      <c r="M37" s="69"/>
      <c r="N37" s="69"/>
      <c r="O37" s="85"/>
    </row>
    <row r="38" spans="1:15">
      <c r="A38" s="91">
        <v>30</v>
      </c>
      <c r="B38" s="30" t="s">
        <v>109</v>
      </c>
      <c r="C38" s="90" t="s">
        <v>7</v>
      </c>
      <c r="D38" s="89">
        <v>5</v>
      </c>
      <c r="E38" s="88">
        <f>D38*2</f>
        <v>10</v>
      </c>
      <c r="F38" s="71"/>
      <c r="G38" s="71"/>
      <c r="H38" s="87"/>
      <c r="I38" s="71"/>
      <c r="J38" s="71"/>
      <c r="K38" s="92"/>
      <c r="L38" s="24"/>
      <c r="M38" s="69"/>
      <c r="N38" s="69"/>
      <c r="O38" s="85"/>
    </row>
    <row r="39" spans="1:15">
      <c r="A39" s="91">
        <v>31</v>
      </c>
      <c r="B39" s="30" t="s">
        <v>108</v>
      </c>
      <c r="C39" s="90" t="s">
        <v>7</v>
      </c>
      <c r="D39" s="89">
        <v>10</v>
      </c>
      <c r="E39" s="88">
        <f>D39*2</f>
        <v>20</v>
      </c>
      <c r="F39" s="71"/>
      <c r="G39" s="71"/>
      <c r="H39" s="87"/>
      <c r="I39" s="71"/>
      <c r="J39" s="71"/>
      <c r="K39" s="92"/>
      <c r="L39" s="24"/>
      <c r="M39" s="69"/>
      <c r="N39" s="69"/>
      <c r="O39" s="85"/>
    </row>
    <row r="40" spans="1:15" ht="31.5">
      <c r="A40" s="91">
        <v>32</v>
      </c>
      <c r="B40" s="30" t="s">
        <v>107</v>
      </c>
      <c r="C40" s="90" t="s">
        <v>7</v>
      </c>
      <c r="D40" s="89">
        <v>5</v>
      </c>
      <c r="E40" s="88">
        <f>D40*2</f>
        <v>10</v>
      </c>
      <c r="F40" s="71"/>
      <c r="G40" s="71"/>
      <c r="H40" s="87"/>
      <c r="I40" s="71"/>
      <c r="J40" s="71"/>
      <c r="K40" s="92"/>
      <c r="L40" s="24"/>
      <c r="M40" s="69"/>
      <c r="N40" s="69"/>
      <c r="O40" s="85"/>
    </row>
    <row r="41" spans="1:15" ht="31.5">
      <c r="A41" s="91">
        <v>33</v>
      </c>
      <c r="B41" s="30" t="s">
        <v>106</v>
      </c>
      <c r="C41" s="90" t="s">
        <v>7</v>
      </c>
      <c r="D41" s="89">
        <v>50</v>
      </c>
      <c r="E41" s="88">
        <f>D41*2</f>
        <v>100</v>
      </c>
      <c r="F41" s="71"/>
      <c r="G41" s="71"/>
      <c r="H41" s="87"/>
      <c r="I41" s="71"/>
      <c r="J41" s="71"/>
      <c r="K41" s="92"/>
      <c r="L41" s="24"/>
      <c r="M41" s="69"/>
      <c r="N41" s="69"/>
      <c r="O41" s="85"/>
    </row>
    <row r="42" spans="1:15" ht="46.5" customHeight="1">
      <c r="A42" s="91">
        <v>34</v>
      </c>
      <c r="B42" s="30" t="s">
        <v>105</v>
      </c>
      <c r="C42" s="90" t="s">
        <v>7</v>
      </c>
      <c r="D42" s="89">
        <v>500</v>
      </c>
      <c r="E42" s="88">
        <f>D42*2</f>
        <v>1000</v>
      </c>
      <c r="F42" s="71"/>
      <c r="G42" s="71"/>
      <c r="H42" s="87"/>
      <c r="I42" s="71"/>
      <c r="J42" s="71"/>
      <c r="K42" s="92"/>
      <c r="L42" s="24"/>
      <c r="M42" s="69"/>
      <c r="N42" s="69"/>
      <c r="O42" s="85"/>
    </row>
    <row r="43" spans="1:15" ht="46.5" customHeight="1">
      <c r="A43" s="91">
        <v>35</v>
      </c>
      <c r="B43" s="30" t="s">
        <v>104</v>
      </c>
      <c r="C43" s="90" t="s">
        <v>7</v>
      </c>
      <c r="D43" s="89">
        <v>4500</v>
      </c>
      <c r="E43" s="88">
        <f>D43*2</f>
        <v>9000</v>
      </c>
      <c r="F43" s="71"/>
      <c r="G43" s="71"/>
      <c r="H43" s="87"/>
      <c r="I43" s="71"/>
      <c r="J43" s="71"/>
      <c r="K43" s="92"/>
      <c r="L43" s="24"/>
      <c r="M43" s="69"/>
      <c r="N43" s="69"/>
      <c r="O43" s="85"/>
    </row>
    <row r="44" spans="1:15" ht="47.25">
      <c r="A44" s="91">
        <v>36</v>
      </c>
      <c r="B44" s="30" t="s">
        <v>103</v>
      </c>
      <c r="C44" s="90" t="s">
        <v>7</v>
      </c>
      <c r="D44" s="89">
        <v>204880</v>
      </c>
      <c r="E44" s="88">
        <f>D44*2</f>
        <v>409760</v>
      </c>
      <c r="F44" s="71"/>
      <c r="G44" s="71"/>
      <c r="H44" s="87"/>
      <c r="I44" s="71"/>
      <c r="J44" s="71"/>
      <c r="K44" s="92"/>
      <c r="L44" s="24"/>
      <c r="M44" s="69"/>
      <c r="N44" s="69"/>
      <c r="O44" s="85"/>
    </row>
    <row r="45" spans="1:15" ht="51.75" customHeight="1">
      <c r="A45" s="91">
        <v>37</v>
      </c>
      <c r="B45" s="30" t="s">
        <v>102</v>
      </c>
      <c r="C45" s="90" t="s">
        <v>7</v>
      </c>
      <c r="D45" s="89">
        <v>455</v>
      </c>
      <c r="E45" s="88">
        <f>D45*2</f>
        <v>910</v>
      </c>
      <c r="F45" s="71"/>
      <c r="G45" s="71"/>
      <c r="H45" s="87"/>
      <c r="I45" s="71"/>
      <c r="J45" s="71"/>
      <c r="K45" s="92"/>
      <c r="L45" s="24"/>
      <c r="M45" s="69"/>
      <c r="N45" s="69"/>
      <c r="O45" s="85"/>
    </row>
    <row r="46" spans="1:15" ht="50.25" customHeight="1">
      <c r="A46" s="91">
        <v>38</v>
      </c>
      <c r="B46" s="30" t="s">
        <v>101</v>
      </c>
      <c r="C46" s="90" t="s">
        <v>7</v>
      </c>
      <c r="D46" s="89">
        <v>50</v>
      </c>
      <c r="E46" s="88">
        <f>D46*2</f>
        <v>100</v>
      </c>
      <c r="F46" s="71"/>
      <c r="G46" s="71"/>
      <c r="H46" s="87"/>
      <c r="I46" s="71"/>
      <c r="J46" s="71"/>
      <c r="K46" s="92"/>
      <c r="L46" s="24"/>
      <c r="M46" s="69"/>
      <c r="N46" s="69"/>
      <c r="O46" s="85"/>
    </row>
    <row r="47" spans="1:15" ht="47.25">
      <c r="A47" s="91">
        <v>39</v>
      </c>
      <c r="B47" s="30" t="s">
        <v>100</v>
      </c>
      <c r="C47" s="90" t="s">
        <v>7</v>
      </c>
      <c r="D47" s="89">
        <v>50</v>
      </c>
      <c r="E47" s="88">
        <f>D47*2</f>
        <v>100</v>
      </c>
      <c r="F47" s="71"/>
      <c r="G47" s="71"/>
      <c r="H47" s="87"/>
      <c r="I47" s="71"/>
      <c r="J47" s="71"/>
      <c r="K47" s="92"/>
      <c r="L47" s="24"/>
      <c r="M47" s="69"/>
      <c r="N47" s="69"/>
      <c r="O47" s="85"/>
    </row>
    <row r="48" spans="1:15">
      <c r="A48" s="91">
        <v>40</v>
      </c>
      <c r="B48" s="30" t="s">
        <v>99</v>
      </c>
      <c r="C48" s="90" t="s">
        <v>7</v>
      </c>
      <c r="D48" s="89">
        <v>200</v>
      </c>
      <c r="E48" s="88">
        <f>D48*2</f>
        <v>400</v>
      </c>
      <c r="F48" s="71"/>
      <c r="G48" s="71"/>
      <c r="H48" s="87"/>
      <c r="I48" s="71"/>
      <c r="J48" s="71"/>
      <c r="K48" s="86"/>
      <c r="L48" s="46"/>
      <c r="M48" s="69"/>
      <c r="N48" s="69"/>
      <c r="O48" s="85"/>
    </row>
    <row r="49" spans="1:15">
      <c r="A49" s="67" t="s">
        <v>34</v>
      </c>
      <c r="B49" s="67"/>
      <c r="C49" s="67"/>
      <c r="D49" s="67"/>
      <c r="E49" s="67"/>
      <c r="F49" s="67"/>
      <c r="G49" s="67"/>
      <c r="H49" s="67"/>
      <c r="I49" s="67"/>
      <c r="J49" s="67"/>
      <c r="K49" s="84"/>
      <c r="L49" s="83"/>
      <c r="M49" s="83"/>
      <c r="N49" s="83"/>
      <c r="O49" s="82"/>
    </row>
    <row r="50" spans="1:15">
      <c r="A50" s="67" t="s">
        <v>35</v>
      </c>
      <c r="B50" s="67"/>
      <c r="C50" s="67"/>
      <c r="D50" s="67"/>
      <c r="E50" s="67"/>
      <c r="F50" s="67"/>
      <c r="G50" s="67"/>
      <c r="H50" s="67"/>
      <c r="I50" s="67"/>
      <c r="J50" s="67"/>
      <c r="K50" s="84"/>
      <c r="L50" s="83"/>
      <c r="M50" s="83"/>
      <c r="N50" s="83"/>
      <c r="O50" s="82"/>
    </row>
    <row r="51" spans="1:15">
      <c r="A51" s="67" t="s">
        <v>36</v>
      </c>
      <c r="B51" s="67"/>
      <c r="C51" s="67"/>
      <c r="D51" s="67"/>
      <c r="E51" s="67"/>
      <c r="F51" s="67"/>
      <c r="G51" s="67"/>
      <c r="H51" s="67"/>
      <c r="I51" s="67"/>
      <c r="J51" s="67"/>
      <c r="K51" s="84"/>
      <c r="L51" s="83"/>
      <c r="M51" s="83"/>
      <c r="N51" s="83"/>
      <c r="O51" s="82"/>
    </row>
    <row r="52" spans="1:15" ht="33" customHeight="1">
      <c r="B52" s="5" t="s">
        <v>37</v>
      </c>
      <c r="F52" s="80"/>
      <c r="G52" s="81"/>
      <c r="H52" s="80"/>
      <c r="I52" s="80"/>
    </row>
    <row r="53" spans="1:15" ht="47.25">
      <c r="B53" s="5" t="s">
        <v>98</v>
      </c>
      <c r="F53" s="79"/>
      <c r="H53" s="79"/>
      <c r="I53" s="79"/>
    </row>
    <row r="54" spans="1:15" ht="31.5">
      <c r="B54" s="5" t="s">
        <v>40</v>
      </c>
    </row>
    <row r="55" spans="1:15" ht="47.25">
      <c r="B55" s="5" t="s">
        <v>41</v>
      </c>
    </row>
    <row r="56" spans="1:15" ht="47.25">
      <c r="B56" s="5" t="s">
        <v>42</v>
      </c>
    </row>
    <row r="57" spans="1:15" ht="47.25">
      <c r="B57" s="5" t="s">
        <v>43</v>
      </c>
    </row>
    <row r="58" spans="1:15" ht="47.25">
      <c r="B58" s="5" t="s">
        <v>44</v>
      </c>
    </row>
    <row r="59" spans="1:15" ht="31.5">
      <c r="B59" s="5" t="s">
        <v>45</v>
      </c>
    </row>
    <row r="60" spans="1:15" ht="31.5">
      <c r="B60" s="5" t="s">
        <v>46</v>
      </c>
    </row>
    <row r="61" spans="1:15" ht="31.5">
      <c r="B61" s="5" t="s">
        <v>47</v>
      </c>
    </row>
    <row r="62" spans="1:15" ht="125.25" customHeight="1">
      <c r="B62" s="5" t="s">
        <v>48</v>
      </c>
    </row>
  </sheetData>
  <mergeCells count="10">
    <mergeCell ref="A50:J50"/>
    <mergeCell ref="A51:J51"/>
    <mergeCell ref="I1:K1"/>
    <mergeCell ref="L3:N3"/>
    <mergeCell ref="L4:N4"/>
    <mergeCell ref="A6:N6"/>
    <mergeCell ref="A49:J49"/>
    <mergeCell ref="K49:O49"/>
    <mergeCell ref="K50:O50"/>
    <mergeCell ref="K51:O51"/>
  </mergeCells>
  <pageMargins left="0.70866141732283472" right="0.70866141732283472" top="0.74803149606299213" bottom="0.74803149606299213" header="0.31496062992125984" footer="0.31496062992125984"/>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93"/>
  <sheetViews>
    <sheetView view="pageBreakPreview" zoomScaleNormal="100" zoomScaleSheetLayoutView="100" workbookViewId="0"/>
  </sheetViews>
  <sheetFormatPr defaultColWidth="9.125" defaultRowHeight="15.75"/>
  <cols>
    <col min="1" max="1" width="5.625" style="99" bestFit="1" customWidth="1"/>
    <col min="2" max="2" width="52.25" style="104" customWidth="1"/>
    <col min="3" max="3" width="9.125" style="103"/>
    <col min="4" max="4" width="12.75" style="102" customWidth="1"/>
    <col min="5" max="5" width="12.75" style="101" customWidth="1"/>
    <col min="6" max="6" width="26" style="99" customWidth="1"/>
    <col min="7" max="7" width="15.75" style="99" customWidth="1"/>
    <col min="8" max="8" width="12.875" style="99" customWidth="1"/>
    <col min="9" max="9" width="15.5" style="99" customWidth="1"/>
    <col min="10" max="10" width="15.75" style="99" customWidth="1"/>
    <col min="11" max="11" width="10.25" style="99" customWidth="1"/>
    <col min="12" max="12" width="18.25" style="99" customWidth="1"/>
    <col min="13" max="13" width="16.75" style="100" customWidth="1"/>
    <col min="14" max="14" width="31.25" style="99" customWidth="1"/>
    <col min="15" max="15" width="20.625" style="99" customWidth="1"/>
  </cols>
  <sheetData>
    <row r="1" spans="1:15">
      <c r="A1" s="134"/>
      <c r="B1" s="132" t="s">
        <v>0</v>
      </c>
      <c r="C1" s="128"/>
      <c r="I1" s="133"/>
      <c r="J1" s="133"/>
      <c r="K1" s="133"/>
      <c r="L1" s="100"/>
      <c r="M1" s="99"/>
      <c r="N1" s="127"/>
    </row>
    <row r="2" spans="1:15">
      <c r="A2" s="132"/>
      <c r="B2" s="132" t="s">
        <v>1</v>
      </c>
      <c r="C2" s="128"/>
      <c r="K2" s="100"/>
      <c r="L2" s="100"/>
      <c r="M2" s="99"/>
      <c r="N2" s="127"/>
    </row>
    <row r="3" spans="1:15">
      <c r="A3" s="129"/>
      <c r="B3" s="131" t="s">
        <v>2</v>
      </c>
      <c r="C3" s="128"/>
      <c r="K3" s="100"/>
      <c r="L3" s="130" t="s">
        <v>3</v>
      </c>
      <c r="M3" s="130"/>
      <c r="N3" s="130"/>
    </row>
    <row r="4" spans="1:15" ht="15" customHeight="1">
      <c r="A4" s="129"/>
      <c r="B4" s="129"/>
      <c r="C4" s="128"/>
      <c r="K4" s="100"/>
      <c r="L4" s="130" t="s">
        <v>4</v>
      </c>
      <c r="M4" s="130"/>
      <c r="N4" s="130"/>
    </row>
    <row r="5" spans="1:15" hidden="1">
      <c r="A5" s="129"/>
      <c r="B5" s="129"/>
      <c r="C5" s="128"/>
      <c r="K5" s="100"/>
      <c r="L5" s="100"/>
      <c r="M5" s="99"/>
      <c r="N5" s="127"/>
    </row>
    <row r="6" spans="1:15" ht="36.75" customHeight="1">
      <c r="A6" s="126" t="s">
        <v>207</v>
      </c>
      <c r="B6" s="125"/>
      <c r="C6" s="125"/>
      <c r="D6" s="125"/>
      <c r="E6" s="125"/>
      <c r="F6" s="125"/>
      <c r="G6" s="125"/>
      <c r="H6" s="125"/>
      <c r="I6" s="125"/>
      <c r="J6" s="125"/>
      <c r="K6" s="125"/>
      <c r="L6" s="125"/>
      <c r="M6" s="125"/>
      <c r="N6" s="125"/>
      <c r="O6" s="125"/>
    </row>
    <row r="7" spans="1:15" ht="63">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75">
        <v>15</v>
      </c>
    </row>
    <row r="9" spans="1:15" ht="110.25">
      <c r="A9" s="121">
        <v>1</v>
      </c>
      <c r="B9" s="124" t="s">
        <v>206</v>
      </c>
      <c r="C9" s="121" t="s">
        <v>7</v>
      </c>
      <c r="D9" s="120">
        <v>200</v>
      </c>
      <c r="E9" s="116">
        <f>D9*2</f>
        <v>400</v>
      </c>
      <c r="F9" s="117"/>
      <c r="G9" s="119"/>
      <c r="H9" s="118"/>
      <c r="I9" s="117"/>
      <c r="J9" s="117"/>
      <c r="K9" s="116"/>
      <c r="L9" s="115"/>
      <c r="M9" s="113"/>
      <c r="N9" s="114"/>
      <c r="O9" s="113"/>
    </row>
    <row r="10" spans="1:15" ht="110.25">
      <c r="A10" s="121">
        <v>2</v>
      </c>
      <c r="B10" s="124" t="s">
        <v>205</v>
      </c>
      <c r="C10" s="121" t="s">
        <v>7</v>
      </c>
      <c r="D10" s="120">
        <v>1872</v>
      </c>
      <c r="E10" s="116">
        <f>D10*2</f>
        <v>3744</v>
      </c>
      <c r="F10" s="117"/>
      <c r="G10" s="119"/>
      <c r="H10" s="118"/>
      <c r="I10" s="117"/>
      <c r="J10" s="117"/>
      <c r="K10" s="116"/>
      <c r="L10" s="115"/>
      <c r="M10" s="113"/>
      <c r="N10" s="114"/>
      <c r="O10" s="113"/>
    </row>
    <row r="11" spans="1:15" ht="110.25">
      <c r="A11" s="121">
        <v>3</v>
      </c>
      <c r="B11" s="124" t="s">
        <v>204</v>
      </c>
      <c r="C11" s="121" t="s">
        <v>7</v>
      </c>
      <c r="D11" s="120">
        <v>790.4</v>
      </c>
      <c r="E11" s="116">
        <f>D11*2</f>
        <v>1580.8</v>
      </c>
      <c r="F11" s="117"/>
      <c r="G11" s="119"/>
      <c r="H11" s="118"/>
      <c r="I11" s="117"/>
      <c r="J11" s="117"/>
      <c r="K11" s="116"/>
      <c r="L11" s="115"/>
      <c r="M11" s="113"/>
      <c r="N11" s="114"/>
      <c r="O11" s="113"/>
    </row>
    <row r="12" spans="1:15" ht="141.75">
      <c r="A12" s="121">
        <v>4</v>
      </c>
      <c r="B12" s="124" t="s">
        <v>203</v>
      </c>
      <c r="C12" s="121" t="s">
        <v>7</v>
      </c>
      <c r="D12" s="120">
        <v>200</v>
      </c>
      <c r="E12" s="116">
        <f>D12*2</f>
        <v>400</v>
      </c>
      <c r="F12" s="117"/>
      <c r="G12" s="119"/>
      <c r="H12" s="118"/>
      <c r="I12" s="117"/>
      <c r="J12" s="117"/>
      <c r="K12" s="116"/>
      <c r="L12" s="115"/>
      <c r="M12" s="113"/>
      <c r="N12" s="114"/>
      <c r="O12" s="113"/>
    </row>
    <row r="13" spans="1:15" ht="141.75">
      <c r="A13" s="121">
        <v>5</v>
      </c>
      <c r="B13" s="124" t="s">
        <v>203</v>
      </c>
      <c r="C13" s="121" t="s">
        <v>7</v>
      </c>
      <c r="D13" s="120">
        <v>200</v>
      </c>
      <c r="E13" s="116">
        <f>D13*2</f>
        <v>400</v>
      </c>
      <c r="F13" s="117"/>
      <c r="G13" s="119"/>
      <c r="H13" s="118"/>
      <c r="I13" s="117"/>
      <c r="J13" s="117"/>
      <c r="K13" s="116"/>
      <c r="L13" s="115"/>
      <c r="M13" s="113"/>
      <c r="N13" s="114"/>
      <c r="O13" s="113"/>
    </row>
    <row r="14" spans="1:15" ht="141.75">
      <c r="A14" s="121">
        <v>6</v>
      </c>
      <c r="B14" s="124" t="s">
        <v>202</v>
      </c>
      <c r="C14" s="121" t="s">
        <v>7</v>
      </c>
      <c r="D14" s="120">
        <v>200</v>
      </c>
      <c r="E14" s="116">
        <f>D14*2</f>
        <v>400</v>
      </c>
      <c r="F14" s="117"/>
      <c r="G14" s="119"/>
      <c r="H14" s="118"/>
      <c r="I14" s="117"/>
      <c r="J14" s="117"/>
      <c r="K14" s="116"/>
      <c r="L14" s="115"/>
      <c r="M14" s="113"/>
      <c r="N14" s="114"/>
      <c r="O14" s="113"/>
    </row>
    <row r="15" spans="1:15" ht="126">
      <c r="A15" s="121">
        <v>7</v>
      </c>
      <c r="B15" s="124" t="s">
        <v>201</v>
      </c>
      <c r="C15" s="121" t="s">
        <v>7</v>
      </c>
      <c r="D15" s="120">
        <v>200</v>
      </c>
      <c r="E15" s="116">
        <f>D15*2</f>
        <v>400</v>
      </c>
      <c r="F15" s="117"/>
      <c r="G15" s="119"/>
      <c r="H15" s="118"/>
      <c r="I15" s="117"/>
      <c r="J15" s="117"/>
      <c r="K15" s="116"/>
      <c r="L15" s="115"/>
      <c r="M15" s="113"/>
      <c r="N15" s="114"/>
      <c r="O15" s="113"/>
    </row>
    <row r="16" spans="1:15" ht="126">
      <c r="A16" s="121">
        <v>8</v>
      </c>
      <c r="B16" s="124" t="s">
        <v>200</v>
      </c>
      <c r="C16" s="121" t="s">
        <v>7</v>
      </c>
      <c r="D16" s="120">
        <v>200</v>
      </c>
      <c r="E16" s="116">
        <f>D16*2</f>
        <v>400</v>
      </c>
      <c r="F16" s="117"/>
      <c r="G16" s="119"/>
      <c r="H16" s="118"/>
      <c r="I16" s="117"/>
      <c r="J16" s="117"/>
      <c r="K16" s="116"/>
      <c r="L16" s="115"/>
      <c r="M16" s="113"/>
      <c r="N16" s="114"/>
      <c r="O16" s="113"/>
    </row>
    <row r="17" spans="1:15" ht="126">
      <c r="A17" s="121">
        <v>9</v>
      </c>
      <c r="B17" s="124" t="s">
        <v>199</v>
      </c>
      <c r="C17" s="121" t="s">
        <v>7</v>
      </c>
      <c r="D17" s="120">
        <v>390</v>
      </c>
      <c r="E17" s="116">
        <f>D17*2</f>
        <v>780</v>
      </c>
      <c r="F17" s="117"/>
      <c r="G17" s="119"/>
      <c r="H17" s="118"/>
      <c r="I17" s="117"/>
      <c r="J17" s="117"/>
      <c r="K17" s="116"/>
      <c r="L17" s="115"/>
      <c r="M17" s="113"/>
      <c r="N17" s="114"/>
      <c r="O17" s="113"/>
    </row>
    <row r="18" spans="1:15" ht="141.75">
      <c r="A18" s="121">
        <v>10</v>
      </c>
      <c r="B18" s="124" t="s">
        <v>198</v>
      </c>
      <c r="C18" s="121" t="s">
        <v>7</v>
      </c>
      <c r="D18" s="120">
        <v>300</v>
      </c>
      <c r="E18" s="116">
        <f>D18*2</f>
        <v>600</v>
      </c>
      <c r="F18" s="117"/>
      <c r="G18" s="119"/>
      <c r="H18" s="118"/>
      <c r="I18" s="117"/>
      <c r="J18" s="117"/>
      <c r="K18" s="116"/>
      <c r="L18" s="115"/>
      <c r="M18" s="113"/>
      <c r="N18" s="114"/>
      <c r="O18" s="113"/>
    </row>
    <row r="19" spans="1:15" ht="141.75">
      <c r="A19" s="121">
        <v>11</v>
      </c>
      <c r="B19" s="124" t="s">
        <v>197</v>
      </c>
      <c r="C19" s="121" t="s">
        <v>7</v>
      </c>
      <c r="D19" s="120">
        <v>300</v>
      </c>
      <c r="E19" s="116">
        <f>D19*2</f>
        <v>600</v>
      </c>
      <c r="F19" s="117"/>
      <c r="G19" s="119"/>
      <c r="H19" s="118"/>
      <c r="I19" s="117"/>
      <c r="J19" s="117"/>
      <c r="K19" s="116"/>
      <c r="L19" s="115"/>
      <c r="M19" s="113"/>
      <c r="N19" s="114"/>
      <c r="O19" s="113"/>
    </row>
    <row r="20" spans="1:15" ht="141.75">
      <c r="A20" s="121">
        <v>12</v>
      </c>
      <c r="B20" s="124" t="s">
        <v>196</v>
      </c>
      <c r="C20" s="121" t="s">
        <v>7</v>
      </c>
      <c r="D20" s="120">
        <v>300</v>
      </c>
      <c r="E20" s="116">
        <f>D20*2</f>
        <v>600</v>
      </c>
      <c r="F20" s="117"/>
      <c r="G20" s="119"/>
      <c r="H20" s="118"/>
      <c r="I20" s="117"/>
      <c r="J20" s="117"/>
      <c r="K20" s="116"/>
      <c r="L20" s="115"/>
      <c r="M20" s="113"/>
      <c r="N20" s="114"/>
      <c r="O20" s="113"/>
    </row>
    <row r="21" spans="1:15" ht="110.25">
      <c r="A21" s="121">
        <v>13</v>
      </c>
      <c r="B21" s="124" t="s">
        <v>195</v>
      </c>
      <c r="C21" s="121" t="s">
        <v>7</v>
      </c>
      <c r="D21" s="120">
        <v>2000</v>
      </c>
      <c r="E21" s="116">
        <f>D21*2</f>
        <v>4000</v>
      </c>
      <c r="F21" s="117"/>
      <c r="G21" s="119"/>
      <c r="H21" s="118"/>
      <c r="I21" s="117"/>
      <c r="J21" s="117"/>
      <c r="K21" s="116"/>
      <c r="L21" s="115"/>
      <c r="M21" s="113"/>
      <c r="N21" s="114"/>
      <c r="O21" s="113"/>
    </row>
    <row r="22" spans="1:15" ht="110.25">
      <c r="A22" s="121">
        <v>14</v>
      </c>
      <c r="B22" s="124" t="s">
        <v>194</v>
      </c>
      <c r="C22" s="121" t="s">
        <v>7</v>
      </c>
      <c r="D22" s="120">
        <v>2437.5</v>
      </c>
      <c r="E22" s="116">
        <f>D22*2</f>
        <v>4875</v>
      </c>
      <c r="F22" s="117"/>
      <c r="G22" s="119"/>
      <c r="H22" s="118"/>
      <c r="I22" s="117"/>
      <c r="J22" s="117"/>
      <c r="K22" s="116"/>
      <c r="L22" s="115"/>
      <c r="M22" s="113"/>
      <c r="N22" s="114"/>
      <c r="O22" s="113"/>
    </row>
    <row r="23" spans="1:15" ht="110.25">
      <c r="A23" s="121">
        <v>15</v>
      </c>
      <c r="B23" s="124" t="s">
        <v>193</v>
      </c>
      <c r="C23" s="121" t="s">
        <v>7</v>
      </c>
      <c r="D23" s="120">
        <v>4661.8</v>
      </c>
      <c r="E23" s="116">
        <f>D23*2</f>
        <v>9323.6</v>
      </c>
      <c r="F23" s="117"/>
      <c r="G23" s="119"/>
      <c r="H23" s="118"/>
      <c r="I23" s="117"/>
      <c r="J23" s="117"/>
      <c r="K23" s="116"/>
      <c r="L23" s="115"/>
      <c r="M23" s="113"/>
      <c r="N23" s="114"/>
      <c r="O23" s="113"/>
    </row>
    <row r="24" spans="1:15" ht="110.25">
      <c r="A24" s="121">
        <v>16</v>
      </c>
      <c r="B24" s="124" t="s">
        <v>192</v>
      </c>
      <c r="C24" s="121" t="s">
        <v>7</v>
      </c>
      <c r="D24" s="120">
        <v>5122</v>
      </c>
      <c r="E24" s="116">
        <f>D24*2</f>
        <v>10244</v>
      </c>
      <c r="F24" s="117"/>
      <c r="G24" s="119"/>
      <c r="H24" s="118"/>
      <c r="I24" s="117"/>
      <c r="J24" s="117"/>
      <c r="K24" s="116"/>
      <c r="L24" s="115"/>
      <c r="M24" s="113"/>
      <c r="N24" s="114"/>
      <c r="O24" s="113"/>
    </row>
    <row r="25" spans="1:15" ht="110.25">
      <c r="A25" s="121">
        <v>17</v>
      </c>
      <c r="B25" s="124" t="s">
        <v>191</v>
      </c>
      <c r="C25" s="121" t="s">
        <v>7</v>
      </c>
      <c r="D25" s="120">
        <v>3562</v>
      </c>
      <c r="E25" s="116">
        <f>D25*2</f>
        <v>7124</v>
      </c>
      <c r="F25" s="117"/>
      <c r="G25" s="119"/>
      <c r="H25" s="118"/>
      <c r="I25" s="117"/>
      <c r="J25" s="117"/>
      <c r="K25" s="116"/>
      <c r="L25" s="115"/>
      <c r="M25" s="113"/>
      <c r="N25" s="114"/>
      <c r="O25" s="113"/>
    </row>
    <row r="26" spans="1:15" ht="110.25">
      <c r="A26" s="121">
        <v>18</v>
      </c>
      <c r="B26" s="124" t="s">
        <v>190</v>
      </c>
      <c r="C26" s="121" t="s">
        <v>7</v>
      </c>
      <c r="D26" s="120">
        <v>910</v>
      </c>
      <c r="E26" s="116">
        <f>D26*2</f>
        <v>1820</v>
      </c>
      <c r="F26" s="117"/>
      <c r="G26" s="119"/>
      <c r="H26" s="118"/>
      <c r="I26" s="117"/>
      <c r="J26" s="117"/>
      <c r="K26" s="116"/>
      <c r="L26" s="115"/>
      <c r="M26" s="113"/>
      <c r="N26" s="114"/>
      <c r="O26" s="113"/>
    </row>
    <row r="27" spans="1:15" ht="78.75">
      <c r="A27" s="121">
        <v>19</v>
      </c>
      <c r="B27" s="124" t="s">
        <v>189</v>
      </c>
      <c r="C27" s="121" t="s">
        <v>7</v>
      </c>
      <c r="D27" s="120">
        <v>1300</v>
      </c>
      <c r="E27" s="116">
        <f>D27*2</f>
        <v>2600</v>
      </c>
      <c r="F27" s="117"/>
      <c r="G27" s="119"/>
      <c r="H27" s="118"/>
      <c r="I27" s="117"/>
      <c r="J27" s="117"/>
      <c r="K27" s="116"/>
      <c r="L27" s="115"/>
      <c r="M27" s="113"/>
      <c r="N27" s="114"/>
      <c r="O27" s="113"/>
    </row>
    <row r="28" spans="1:15" ht="78.75">
      <c r="A28" s="121">
        <v>20</v>
      </c>
      <c r="B28" s="124" t="s">
        <v>188</v>
      </c>
      <c r="C28" s="121" t="s">
        <v>7</v>
      </c>
      <c r="D28" s="120">
        <v>1365</v>
      </c>
      <c r="E28" s="116">
        <f>D28*2</f>
        <v>2730</v>
      </c>
      <c r="F28" s="117"/>
      <c r="G28" s="119"/>
      <c r="H28" s="118"/>
      <c r="I28" s="117"/>
      <c r="J28" s="117"/>
      <c r="K28" s="116"/>
      <c r="L28" s="115"/>
      <c r="M28" s="113"/>
      <c r="N28" s="114"/>
      <c r="O28" s="113"/>
    </row>
    <row r="29" spans="1:15" ht="78.75">
      <c r="A29" s="121">
        <v>21</v>
      </c>
      <c r="B29" s="124" t="s">
        <v>187</v>
      </c>
      <c r="C29" s="121" t="s">
        <v>7</v>
      </c>
      <c r="D29" s="120">
        <v>500</v>
      </c>
      <c r="E29" s="116">
        <f>D29*2</f>
        <v>1000</v>
      </c>
      <c r="F29" s="117"/>
      <c r="G29" s="119"/>
      <c r="H29" s="118"/>
      <c r="I29" s="117"/>
      <c r="J29" s="117"/>
      <c r="K29" s="116"/>
      <c r="L29" s="115"/>
      <c r="M29" s="113"/>
      <c r="N29" s="114"/>
      <c r="O29" s="113"/>
    </row>
    <row r="30" spans="1:15" ht="78.75">
      <c r="A30" s="121">
        <v>22</v>
      </c>
      <c r="B30" s="124" t="s">
        <v>186</v>
      </c>
      <c r="C30" s="121" t="s">
        <v>7</v>
      </c>
      <c r="D30" s="120">
        <v>936</v>
      </c>
      <c r="E30" s="116">
        <f>D30*2</f>
        <v>1872</v>
      </c>
      <c r="F30" s="117"/>
      <c r="G30" s="119"/>
      <c r="H30" s="118"/>
      <c r="I30" s="117"/>
      <c r="J30" s="117"/>
      <c r="K30" s="116"/>
      <c r="L30" s="115"/>
      <c r="M30" s="113"/>
      <c r="N30" s="114"/>
      <c r="O30" s="113"/>
    </row>
    <row r="31" spans="1:15" ht="78.75">
      <c r="A31" s="121">
        <v>23</v>
      </c>
      <c r="B31" s="124" t="s">
        <v>185</v>
      </c>
      <c r="C31" s="121" t="s">
        <v>7</v>
      </c>
      <c r="D31" s="120">
        <v>200</v>
      </c>
      <c r="E31" s="116">
        <f>D31*2</f>
        <v>400</v>
      </c>
      <c r="F31" s="117"/>
      <c r="G31" s="119"/>
      <c r="H31" s="118"/>
      <c r="I31" s="117"/>
      <c r="J31" s="117"/>
      <c r="K31" s="116"/>
      <c r="L31" s="115"/>
      <c r="M31" s="113"/>
      <c r="N31" s="114"/>
      <c r="O31" s="113"/>
    </row>
    <row r="32" spans="1:15" ht="63">
      <c r="A32" s="121">
        <v>24</v>
      </c>
      <c r="B32" s="124" t="s">
        <v>184</v>
      </c>
      <c r="C32" s="121" t="s">
        <v>7</v>
      </c>
      <c r="D32" s="120">
        <v>1287</v>
      </c>
      <c r="E32" s="116">
        <f>D32*2</f>
        <v>2574</v>
      </c>
      <c r="F32" s="117"/>
      <c r="G32" s="119"/>
      <c r="H32" s="118"/>
      <c r="I32" s="117"/>
      <c r="J32" s="117"/>
      <c r="K32" s="116"/>
      <c r="L32" s="115"/>
      <c r="M32" s="113"/>
      <c r="N32" s="114"/>
      <c r="O32" s="113"/>
    </row>
    <row r="33" spans="1:15" ht="63">
      <c r="A33" s="121">
        <v>25</v>
      </c>
      <c r="B33" s="124" t="s">
        <v>183</v>
      </c>
      <c r="C33" s="121" t="s">
        <v>7</v>
      </c>
      <c r="D33" s="120">
        <v>1300</v>
      </c>
      <c r="E33" s="116">
        <f>D33*2</f>
        <v>2600</v>
      </c>
      <c r="F33" s="117"/>
      <c r="G33" s="119"/>
      <c r="H33" s="118"/>
      <c r="I33" s="117"/>
      <c r="J33" s="117"/>
      <c r="K33" s="116"/>
      <c r="L33" s="115"/>
      <c r="M33" s="113"/>
      <c r="N33" s="114"/>
      <c r="O33" s="113"/>
    </row>
    <row r="34" spans="1:15" ht="63">
      <c r="A34" s="121">
        <v>26</v>
      </c>
      <c r="B34" s="124" t="s">
        <v>182</v>
      </c>
      <c r="C34" s="121" t="s">
        <v>7</v>
      </c>
      <c r="D34" s="120">
        <v>520</v>
      </c>
      <c r="E34" s="116">
        <f>D34*2</f>
        <v>1040</v>
      </c>
      <c r="F34" s="117"/>
      <c r="G34" s="119"/>
      <c r="H34" s="118"/>
      <c r="I34" s="117"/>
      <c r="J34" s="117"/>
      <c r="K34" s="116"/>
      <c r="L34" s="115"/>
      <c r="M34" s="113"/>
      <c r="N34" s="114"/>
      <c r="O34" s="113"/>
    </row>
    <row r="35" spans="1:15" ht="63">
      <c r="A35" s="121">
        <v>27</v>
      </c>
      <c r="B35" s="124" t="s">
        <v>181</v>
      </c>
      <c r="C35" s="121" t="s">
        <v>7</v>
      </c>
      <c r="D35" s="120">
        <v>682.5</v>
      </c>
      <c r="E35" s="116">
        <f>D35*2</f>
        <v>1365</v>
      </c>
      <c r="F35" s="117"/>
      <c r="G35" s="119"/>
      <c r="H35" s="118"/>
      <c r="I35" s="117"/>
      <c r="J35" s="117"/>
      <c r="K35" s="116"/>
      <c r="L35" s="115"/>
      <c r="M35" s="113"/>
      <c r="N35" s="114"/>
      <c r="O35" s="113"/>
    </row>
    <row r="36" spans="1:15" ht="63">
      <c r="A36" s="121">
        <v>28</v>
      </c>
      <c r="B36" s="124" t="s">
        <v>180</v>
      </c>
      <c r="C36" s="121" t="s">
        <v>7</v>
      </c>
      <c r="D36" s="120">
        <v>390</v>
      </c>
      <c r="E36" s="116">
        <f>D36*2</f>
        <v>780</v>
      </c>
      <c r="F36" s="117"/>
      <c r="G36" s="119"/>
      <c r="H36" s="118"/>
      <c r="I36" s="117"/>
      <c r="J36" s="117"/>
      <c r="K36" s="116"/>
      <c r="L36" s="115"/>
      <c r="M36" s="113"/>
      <c r="N36" s="114"/>
      <c r="O36" s="113"/>
    </row>
    <row r="37" spans="1:15" ht="63">
      <c r="A37" s="121">
        <v>29</v>
      </c>
      <c r="B37" s="124" t="s">
        <v>179</v>
      </c>
      <c r="C37" s="121" t="s">
        <v>7</v>
      </c>
      <c r="D37" s="120">
        <v>150</v>
      </c>
      <c r="E37" s="116">
        <f>D37*2</f>
        <v>300</v>
      </c>
      <c r="F37" s="117"/>
      <c r="G37" s="119"/>
      <c r="H37" s="118"/>
      <c r="I37" s="117"/>
      <c r="J37" s="117"/>
      <c r="K37" s="116"/>
      <c r="L37" s="115"/>
      <c r="M37" s="113"/>
      <c r="N37" s="114"/>
      <c r="O37" s="113"/>
    </row>
    <row r="38" spans="1:15" ht="63">
      <c r="A38" s="121">
        <v>30</v>
      </c>
      <c r="B38" s="124" t="s">
        <v>178</v>
      </c>
      <c r="C38" s="121" t="s">
        <v>7</v>
      </c>
      <c r="D38" s="120">
        <v>150</v>
      </c>
      <c r="E38" s="116">
        <f>D38*2</f>
        <v>300</v>
      </c>
      <c r="F38" s="117"/>
      <c r="G38" s="119"/>
      <c r="H38" s="118"/>
      <c r="I38" s="117"/>
      <c r="J38" s="117"/>
      <c r="K38" s="116"/>
      <c r="L38" s="115"/>
      <c r="M38" s="113"/>
      <c r="N38" s="114"/>
      <c r="O38" s="113"/>
    </row>
    <row r="39" spans="1:15" ht="63">
      <c r="A39" s="121">
        <v>31</v>
      </c>
      <c r="B39" s="124" t="s">
        <v>177</v>
      </c>
      <c r="C39" s="121" t="s">
        <v>7</v>
      </c>
      <c r="D39" s="120">
        <v>150</v>
      </c>
      <c r="E39" s="116">
        <f>D39*2</f>
        <v>300</v>
      </c>
      <c r="F39" s="117"/>
      <c r="G39" s="119"/>
      <c r="H39" s="118"/>
      <c r="I39" s="117"/>
      <c r="J39" s="117"/>
      <c r="K39" s="116"/>
      <c r="L39" s="115"/>
      <c r="M39" s="113"/>
      <c r="N39" s="114"/>
      <c r="O39" s="113"/>
    </row>
    <row r="40" spans="1:15" ht="63">
      <c r="A40" s="121">
        <v>32</v>
      </c>
      <c r="B40" s="124" t="s">
        <v>176</v>
      </c>
      <c r="C40" s="121" t="s">
        <v>7</v>
      </c>
      <c r="D40" s="120">
        <v>150</v>
      </c>
      <c r="E40" s="116">
        <f>D40*2</f>
        <v>300</v>
      </c>
      <c r="F40" s="117"/>
      <c r="G40" s="119"/>
      <c r="H40" s="118"/>
      <c r="I40" s="117"/>
      <c r="J40" s="117"/>
      <c r="K40" s="116"/>
      <c r="L40" s="115"/>
      <c r="M40" s="113"/>
      <c r="N40" s="114"/>
      <c r="O40" s="113"/>
    </row>
    <row r="41" spans="1:15" ht="63">
      <c r="A41" s="121">
        <v>33</v>
      </c>
      <c r="B41" s="124" t="s">
        <v>175</v>
      </c>
      <c r="C41" s="121" t="s">
        <v>7</v>
      </c>
      <c r="D41" s="120">
        <v>150</v>
      </c>
      <c r="E41" s="116">
        <f>D41*2</f>
        <v>300</v>
      </c>
      <c r="F41" s="117"/>
      <c r="G41" s="119"/>
      <c r="H41" s="118"/>
      <c r="I41" s="117"/>
      <c r="J41" s="117"/>
      <c r="K41" s="116"/>
      <c r="L41" s="115"/>
      <c r="M41" s="113"/>
      <c r="N41" s="114"/>
      <c r="O41" s="113"/>
    </row>
    <row r="42" spans="1:15" ht="63">
      <c r="A42" s="121">
        <v>34</v>
      </c>
      <c r="B42" s="124" t="s">
        <v>174</v>
      </c>
      <c r="C42" s="121" t="s">
        <v>7</v>
      </c>
      <c r="D42" s="120">
        <v>150</v>
      </c>
      <c r="E42" s="116">
        <f>D42*2</f>
        <v>300</v>
      </c>
      <c r="F42" s="117"/>
      <c r="G42" s="119"/>
      <c r="H42" s="118"/>
      <c r="I42" s="117"/>
      <c r="J42" s="117"/>
      <c r="K42" s="116"/>
      <c r="L42" s="115"/>
      <c r="M42" s="113"/>
      <c r="N42" s="114"/>
      <c r="O42" s="113"/>
    </row>
    <row r="43" spans="1:15" ht="63">
      <c r="A43" s="121">
        <v>35</v>
      </c>
      <c r="B43" s="124" t="s">
        <v>173</v>
      </c>
      <c r="C43" s="121" t="s">
        <v>7</v>
      </c>
      <c r="D43" s="120">
        <v>120</v>
      </c>
      <c r="E43" s="116">
        <f>D43*2</f>
        <v>240</v>
      </c>
      <c r="F43" s="117"/>
      <c r="G43" s="119"/>
      <c r="H43" s="118"/>
      <c r="I43" s="117"/>
      <c r="J43" s="117"/>
      <c r="K43" s="116"/>
      <c r="L43" s="115"/>
      <c r="M43" s="113"/>
      <c r="N43" s="114"/>
      <c r="O43" s="113"/>
    </row>
    <row r="44" spans="1:15" ht="63">
      <c r="A44" s="121">
        <v>36</v>
      </c>
      <c r="B44" s="124" t="s">
        <v>172</v>
      </c>
      <c r="C44" s="121" t="s">
        <v>7</v>
      </c>
      <c r="D44" s="120">
        <v>150</v>
      </c>
      <c r="E44" s="116">
        <f>D44*2</f>
        <v>300</v>
      </c>
      <c r="F44" s="117"/>
      <c r="G44" s="119"/>
      <c r="H44" s="118"/>
      <c r="I44" s="117"/>
      <c r="J44" s="117"/>
      <c r="K44" s="116"/>
      <c r="L44" s="115"/>
      <c r="M44" s="113"/>
      <c r="N44" s="114"/>
      <c r="O44" s="113"/>
    </row>
    <row r="45" spans="1:15" ht="78.75">
      <c r="A45" s="121">
        <v>37</v>
      </c>
      <c r="B45" s="124" t="s">
        <v>171</v>
      </c>
      <c r="C45" s="121" t="s">
        <v>7</v>
      </c>
      <c r="D45" s="120">
        <v>3217.5</v>
      </c>
      <c r="E45" s="116">
        <f>D45*2</f>
        <v>6435</v>
      </c>
      <c r="F45" s="117"/>
      <c r="G45" s="119"/>
      <c r="H45" s="118"/>
      <c r="I45" s="117"/>
      <c r="J45" s="117"/>
      <c r="K45" s="116"/>
      <c r="L45" s="115"/>
      <c r="M45" s="113"/>
      <c r="N45" s="114"/>
      <c r="O45" s="113"/>
    </row>
    <row r="46" spans="1:15" ht="78.75">
      <c r="A46" s="121">
        <v>38</v>
      </c>
      <c r="B46" s="124" t="s">
        <v>170</v>
      </c>
      <c r="C46" s="121" t="s">
        <v>7</v>
      </c>
      <c r="D46" s="120">
        <v>6266</v>
      </c>
      <c r="E46" s="116">
        <f>D46*2</f>
        <v>12532</v>
      </c>
      <c r="F46" s="117"/>
      <c r="G46" s="119"/>
      <c r="H46" s="118"/>
      <c r="I46" s="117"/>
      <c r="J46" s="117"/>
      <c r="K46" s="116"/>
      <c r="L46" s="115"/>
      <c r="M46" s="113"/>
      <c r="N46" s="114"/>
      <c r="O46" s="113"/>
    </row>
    <row r="47" spans="1:15" ht="78.75">
      <c r="A47" s="121">
        <v>39</v>
      </c>
      <c r="B47" s="124" t="s">
        <v>169</v>
      </c>
      <c r="C47" s="121" t="s">
        <v>7</v>
      </c>
      <c r="D47" s="120">
        <v>7325.5</v>
      </c>
      <c r="E47" s="116">
        <f>D47*2</f>
        <v>14651</v>
      </c>
      <c r="F47" s="117"/>
      <c r="G47" s="119"/>
      <c r="H47" s="118"/>
      <c r="I47" s="117"/>
      <c r="J47" s="117"/>
      <c r="K47" s="116"/>
      <c r="L47" s="115"/>
      <c r="M47" s="113"/>
      <c r="N47" s="114"/>
      <c r="O47" s="113"/>
    </row>
    <row r="48" spans="1:15" ht="78.75">
      <c r="A48" s="121">
        <v>40</v>
      </c>
      <c r="B48" s="124" t="s">
        <v>168</v>
      </c>
      <c r="C48" s="121" t="s">
        <v>7</v>
      </c>
      <c r="D48" s="120">
        <v>4480</v>
      </c>
      <c r="E48" s="116">
        <f>D48*2</f>
        <v>8960</v>
      </c>
      <c r="F48" s="117"/>
      <c r="G48" s="119"/>
      <c r="H48" s="118"/>
      <c r="I48" s="117"/>
      <c r="J48" s="117"/>
      <c r="K48" s="116"/>
      <c r="L48" s="115"/>
      <c r="M48" s="113"/>
      <c r="N48" s="114"/>
      <c r="O48" s="113"/>
    </row>
    <row r="49" spans="1:15" ht="78.75">
      <c r="A49" s="121">
        <v>41</v>
      </c>
      <c r="B49" s="124" t="s">
        <v>167</v>
      </c>
      <c r="C49" s="121" t="s">
        <v>7</v>
      </c>
      <c r="D49" s="120">
        <v>1260</v>
      </c>
      <c r="E49" s="116">
        <f>D49*2</f>
        <v>2520</v>
      </c>
      <c r="F49" s="117"/>
      <c r="G49" s="119"/>
      <c r="H49" s="118"/>
      <c r="I49" s="117"/>
      <c r="J49" s="117"/>
      <c r="K49" s="116"/>
      <c r="L49" s="115"/>
      <c r="M49" s="113"/>
      <c r="N49" s="114"/>
      <c r="O49" s="113"/>
    </row>
    <row r="50" spans="1:15" ht="63">
      <c r="A50" s="121">
        <v>42</v>
      </c>
      <c r="B50" s="124" t="s">
        <v>166</v>
      </c>
      <c r="C50" s="121" t="s">
        <v>7</v>
      </c>
      <c r="D50" s="120">
        <v>150</v>
      </c>
      <c r="E50" s="116">
        <f>D50*2</f>
        <v>300</v>
      </c>
      <c r="F50" s="117"/>
      <c r="G50" s="119"/>
      <c r="H50" s="118"/>
      <c r="I50" s="117"/>
      <c r="J50" s="117"/>
      <c r="K50" s="116"/>
      <c r="L50" s="115"/>
      <c r="M50" s="113"/>
      <c r="N50" s="114"/>
      <c r="O50" s="113"/>
    </row>
    <row r="51" spans="1:15" ht="63">
      <c r="A51" s="121">
        <v>43</v>
      </c>
      <c r="B51" s="124" t="s">
        <v>165</v>
      </c>
      <c r="C51" s="121" t="s">
        <v>7</v>
      </c>
      <c r="D51" s="120">
        <v>150</v>
      </c>
      <c r="E51" s="116">
        <f>D51*2</f>
        <v>300</v>
      </c>
      <c r="F51" s="117"/>
      <c r="G51" s="119"/>
      <c r="H51" s="118"/>
      <c r="I51" s="117"/>
      <c r="J51" s="117"/>
      <c r="K51" s="116"/>
      <c r="L51" s="115"/>
      <c r="M51" s="113"/>
      <c r="N51" s="114"/>
      <c r="O51" s="113"/>
    </row>
    <row r="52" spans="1:15" ht="47.25">
      <c r="A52" s="121">
        <v>44</v>
      </c>
      <c r="B52" s="124" t="s">
        <v>164</v>
      </c>
      <c r="C52" s="121" t="s">
        <v>7</v>
      </c>
      <c r="D52" s="120">
        <v>200</v>
      </c>
      <c r="E52" s="116">
        <f>D52*2</f>
        <v>400</v>
      </c>
      <c r="F52" s="117"/>
      <c r="G52" s="119"/>
      <c r="H52" s="118"/>
      <c r="I52" s="117"/>
      <c r="J52" s="117"/>
      <c r="K52" s="116"/>
      <c r="L52" s="115"/>
      <c r="M52" s="113"/>
      <c r="N52" s="114"/>
      <c r="O52" s="113"/>
    </row>
    <row r="53" spans="1:15" ht="110.25">
      <c r="A53" s="121">
        <v>45</v>
      </c>
      <c r="B53" s="124" t="s">
        <v>163</v>
      </c>
      <c r="C53" s="121" t="s">
        <v>7</v>
      </c>
      <c r="D53" s="120">
        <v>250</v>
      </c>
      <c r="E53" s="116">
        <f>D53*2</f>
        <v>500</v>
      </c>
      <c r="F53" s="117"/>
      <c r="G53" s="119"/>
      <c r="H53" s="118"/>
      <c r="I53" s="117"/>
      <c r="J53" s="117"/>
      <c r="K53" s="116"/>
      <c r="L53" s="115"/>
      <c r="M53" s="113"/>
      <c r="N53" s="114"/>
      <c r="O53" s="113"/>
    </row>
    <row r="54" spans="1:15" ht="110.25">
      <c r="A54" s="121">
        <v>46</v>
      </c>
      <c r="B54" s="124" t="s">
        <v>162</v>
      </c>
      <c r="C54" s="121" t="s">
        <v>7</v>
      </c>
      <c r="D54" s="120">
        <v>300</v>
      </c>
      <c r="E54" s="116">
        <f>D54*2</f>
        <v>600</v>
      </c>
      <c r="F54" s="117"/>
      <c r="G54" s="119"/>
      <c r="H54" s="118"/>
      <c r="I54" s="117"/>
      <c r="J54" s="117"/>
      <c r="K54" s="116"/>
      <c r="L54" s="115"/>
      <c r="M54" s="115"/>
      <c r="N54" s="114"/>
      <c r="O54" s="113"/>
    </row>
    <row r="55" spans="1:15" ht="126">
      <c r="A55" s="121">
        <v>47</v>
      </c>
      <c r="B55" s="124" t="s">
        <v>161</v>
      </c>
      <c r="C55" s="121" t="s">
        <v>7</v>
      </c>
      <c r="D55" s="120">
        <v>300</v>
      </c>
      <c r="E55" s="116">
        <f>D55*2</f>
        <v>600</v>
      </c>
      <c r="F55" s="117"/>
      <c r="G55" s="119"/>
      <c r="H55" s="118"/>
      <c r="I55" s="117"/>
      <c r="J55" s="117"/>
      <c r="K55" s="116"/>
      <c r="L55" s="115"/>
      <c r="M55" s="115"/>
      <c r="N55" s="114"/>
      <c r="O55" s="113"/>
    </row>
    <row r="56" spans="1:15" ht="193.5" customHeight="1">
      <c r="A56" s="121">
        <v>48</v>
      </c>
      <c r="B56" s="124" t="s">
        <v>160</v>
      </c>
      <c r="C56" s="121" t="s">
        <v>7</v>
      </c>
      <c r="D56" s="120">
        <v>200</v>
      </c>
      <c r="E56" s="116">
        <f>D56*2</f>
        <v>400</v>
      </c>
      <c r="F56" s="117"/>
      <c r="G56" s="119"/>
      <c r="H56" s="118"/>
      <c r="I56" s="117"/>
      <c r="J56" s="117"/>
      <c r="K56" s="116"/>
      <c r="L56" s="115"/>
      <c r="M56" s="115"/>
      <c r="N56" s="114"/>
      <c r="O56" s="113"/>
    </row>
    <row r="57" spans="1:15" ht="136.5" customHeight="1">
      <c r="A57" s="121">
        <v>49</v>
      </c>
      <c r="B57" s="124" t="s">
        <v>159</v>
      </c>
      <c r="C57" s="121" t="s">
        <v>7</v>
      </c>
      <c r="D57" s="120">
        <v>500</v>
      </c>
      <c r="E57" s="116">
        <f>D57*2</f>
        <v>1000</v>
      </c>
      <c r="F57" s="117"/>
      <c r="G57" s="119"/>
      <c r="H57" s="118"/>
      <c r="I57" s="117"/>
      <c r="J57" s="117"/>
      <c r="K57" s="116"/>
      <c r="L57" s="115"/>
      <c r="M57" s="115"/>
      <c r="N57" s="114"/>
      <c r="O57" s="113"/>
    </row>
    <row r="58" spans="1:15" ht="27.75" customHeight="1">
      <c r="A58" s="121">
        <v>59</v>
      </c>
      <c r="B58" s="122" t="s">
        <v>158</v>
      </c>
      <c r="C58" s="121" t="s">
        <v>7</v>
      </c>
      <c r="D58" s="120">
        <v>2548</v>
      </c>
      <c r="E58" s="116">
        <f>D58*2</f>
        <v>5096</v>
      </c>
      <c r="F58" s="117"/>
      <c r="G58" s="119"/>
      <c r="H58" s="118"/>
      <c r="I58" s="117"/>
      <c r="J58" s="117"/>
      <c r="K58" s="116"/>
      <c r="L58" s="115"/>
      <c r="M58" s="115"/>
      <c r="N58" s="114"/>
      <c r="O58" s="113"/>
    </row>
    <row r="59" spans="1:15" ht="27.75" customHeight="1">
      <c r="A59" s="121">
        <v>60</v>
      </c>
      <c r="B59" s="123" t="s">
        <v>157</v>
      </c>
      <c r="C59" s="121" t="s">
        <v>7</v>
      </c>
      <c r="D59" s="120">
        <v>1000</v>
      </c>
      <c r="E59" s="116">
        <f>D59*2</f>
        <v>2000</v>
      </c>
      <c r="F59" s="117"/>
      <c r="G59" s="119"/>
      <c r="H59" s="118"/>
      <c r="I59" s="117"/>
      <c r="J59" s="117"/>
      <c r="K59" s="116"/>
      <c r="L59" s="115"/>
      <c r="M59" s="115"/>
      <c r="N59" s="114"/>
      <c r="O59" s="113"/>
    </row>
    <row r="60" spans="1:15">
      <c r="A60" s="121">
        <v>61</v>
      </c>
      <c r="B60" s="123" t="s">
        <v>156</v>
      </c>
      <c r="C60" s="121" t="s">
        <v>7</v>
      </c>
      <c r="D60" s="120">
        <v>1000</v>
      </c>
      <c r="E60" s="116">
        <f>D60*2</f>
        <v>2000</v>
      </c>
      <c r="F60" s="117"/>
      <c r="G60" s="119"/>
      <c r="H60" s="118"/>
      <c r="I60" s="117"/>
      <c r="J60" s="117"/>
      <c r="K60" s="116"/>
      <c r="L60" s="115"/>
      <c r="M60" s="115"/>
      <c r="N60" s="114"/>
      <c r="O60" s="113"/>
    </row>
    <row r="61" spans="1:15" ht="31.5">
      <c r="A61" s="121">
        <v>62</v>
      </c>
      <c r="B61" s="123" t="s">
        <v>155</v>
      </c>
      <c r="C61" s="121" t="s">
        <v>7</v>
      </c>
      <c r="D61" s="120">
        <v>1000</v>
      </c>
      <c r="E61" s="116">
        <f>D61*2</f>
        <v>2000</v>
      </c>
      <c r="F61" s="117"/>
      <c r="G61" s="119"/>
      <c r="H61" s="118"/>
      <c r="I61" s="117"/>
      <c r="J61" s="117"/>
      <c r="K61" s="116"/>
      <c r="L61" s="115"/>
      <c r="M61" s="115"/>
      <c r="N61" s="114"/>
      <c r="O61" s="113"/>
    </row>
    <row r="62" spans="1:15">
      <c r="A62" s="121">
        <v>64</v>
      </c>
      <c r="B62" s="123" t="s">
        <v>154</v>
      </c>
      <c r="C62" s="121" t="s">
        <v>7</v>
      </c>
      <c r="D62" s="120">
        <v>500</v>
      </c>
      <c r="E62" s="116">
        <f>D62*2</f>
        <v>1000</v>
      </c>
      <c r="F62" s="117"/>
      <c r="G62" s="119"/>
      <c r="H62" s="118"/>
      <c r="I62" s="117"/>
      <c r="J62" s="117"/>
      <c r="K62" s="116"/>
      <c r="L62" s="115"/>
      <c r="M62" s="115"/>
      <c r="N62" s="114"/>
      <c r="O62" s="113"/>
    </row>
    <row r="63" spans="1:15" ht="46.5" customHeight="1">
      <c r="A63" s="121">
        <v>67</v>
      </c>
      <c r="B63" s="122" t="s">
        <v>153</v>
      </c>
      <c r="C63" s="121" t="s">
        <v>141</v>
      </c>
      <c r="D63" s="120">
        <v>20</v>
      </c>
      <c r="E63" s="116">
        <f>D63*2</f>
        <v>40</v>
      </c>
      <c r="F63" s="117"/>
      <c r="G63" s="119"/>
      <c r="H63" s="118"/>
      <c r="I63" s="117"/>
      <c r="J63" s="117"/>
      <c r="K63" s="116"/>
      <c r="L63" s="115"/>
      <c r="M63" s="115"/>
      <c r="N63" s="114"/>
      <c r="O63" s="113"/>
    </row>
    <row r="64" spans="1:15" ht="46.5" customHeight="1">
      <c r="A64" s="121">
        <v>68</v>
      </c>
      <c r="B64" s="122" t="s">
        <v>152</v>
      </c>
      <c r="C64" s="121" t="s">
        <v>141</v>
      </c>
      <c r="D64" s="120">
        <v>150</v>
      </c>
      <c r="E64" s="116">
        <f>D64*2</f>
        <v>300</v>
      </c>
      <c r="F64" s="117"/>
      <c r="G64" s="119"/>
      <c r="H64" s="118"/>
      <c r="I64" s="117"/>
      <c r="J64" s="117"/>
      <c r="K64" s="116"/>
      <c r="L64" s="115"/>
      <c r="M64" s="115"/>
      <c r="N64" s="114"/>
      <c r="O64" s="113"/>
    </row>
    <row r="65" spans="1:15" ht="46.5" customHeight="1">
      <c r="A65" s="121">
        <v>69</v>
      </c>
      <c r="B65" s="122" t="s">
        <v>151</v>
      </c>
      <c r="C65" s="121" t="s">
        <v>141</v>
      </c>
      <c r="D65" s="120">
        <v>150</v>
      </c>
      <c r="E65" s="116">
        <f>D65*2</f>
        <v>300</v>
      </c>
      <c r="F65" s="117"/>
      <c r="G65" s="119"/>
      <c r="H65" s="118"/>
      <c r="I65" s="117"/>
      <c r="J65" s="117"/>
      <c r="K65" s="116"/>
      <c r="L65" s="115"/>
      <c r="M65" s="115"/>
      <c r="N65" s="114"/>
      <c r="O65" s="113"/>
    </row>
    <row r="66" spans="1:15" ht="46.5" customHeight="1">
      <c r="A66" s="121">
        <v>70</v>
      </c>
      <c r="B66" s="122" t="s">
        <v>150</v>
      </c>
      <c r="C66" s="121" t="s">
        <v>141</v>
      </c>
      <c r="D66" s="120">
        <v>150</v>
      </c>
      <c r="E66" s="116">
        <f>D66*2</f>
        <v>300</v>
      </c>
      <c r="F66" s="117"/>
      <c r="G66" s="119"/>
      <c r="H66" s="118"/>
      <c r="I66" s="117"/>
      <c r="J66" s="117"/>
      <c r="K66" s="116"/>
      <c r="L66" s="115"/>
      <c r="M66" s="115"/>
      <c r="N66" s="114"/>
      <c r="O66" s="113"/>
    </row>
    <row r="67" spans="1:15" ht="31.5">
      <c r="A67" s="121">
        <v>71</v>
      </c>
      <c r="B67" s="122" t="s">
        <v>149</v>
      </c>
      <c r="C67" s="121" t="s">
        <v>141</v>
      </c>
      <c r="D67" s="120">
        <v>50</v>
      </c>
      <c r="E67" s="116">
        <f>D67*2</f>
        <v>100</v>
      </c>
      <c r="F67" s="117"/>
      <c r="G67" s="119"/>
      <c r="H67" s="118"/>
      <c r="I67" s="117"/>
      <c r="J67" s="117"/>
      <c r="K67" s="116"/>
      <c r="L67" s="115"/>
      <c r="M67" s="115"/>
      <c r="N67" s="114"/>
      <c r="O67" s="113"/>
    </row>
    <row r="68" spans="1:15" ht="31.5">
      <c r="A68" s="121">
        <v>72</v>
      </c>
      <c r="B68" s="122" t="s">
        <v>148</v>
      </c>
      <c r="C68" s="121" t="s">
        <v>141</v>
      </c>
      <c r="D68" s="120">
        <v>50</v>
      </c>
      <c r="E68" s="116">
        <f>D68*2</f>
        <v>100</v>
      </c>
      <c r="F68" s="117"/>
      <c r="G68" s="119"/>
      <c r="H68" s="118"/>
      <c r="I68" s="117"/>
      <c r="J68" s="117"/>
      <c r="K68" s="116"/>
      <c r="L68" s="115"/>
      <c r="M68" s="115"/>
      <c r="N68" s="114"/>
      <c r="O68" s="113"/>
    </row>
    <row r="69" spans="1:15" ht="31.5">
      <c r="A69" s="121">
        <v>73</v>
      </c>
      <c r="B69" s="122" t="s">
        <v>147</v>
      </c>
      <c r="C69" s="121" t="s">
        <v>141</v>
      </c>
      <c r="D69" s="120">
        <v>50</v>
      </c>
      <c r="E69" s="116">
        <f>D69*2</f>
        <v>100</v>
      </c>
      <c r="F69" s="117"/>
      <c r="G69" s="119"/>
      <c r="H69" s="118"/>
      <c r="I69" s="117"/>
      <c r="J69" s="117"/>
      <c r="K69" s="116"/>
      <c r="L69" s="115"/>
      <c r="M69" s="115"/>
      <c r="N69" s="114"/>
      <c r="O69" s="113"/>
    </row>
    <row r="70" spans="1:15" ht="31.5">
      <c r="A70" s="121">
        <v>74</v>
      </c>
      <c r="B70" s="122" t="s">
        <v>146</v>
      </c>
      <c r="C70" s="121" t="s">
        <v>141</v>
      </c>
      <c r="D70" s="120">
        <v>50</v>
      </c>
      <c r="E70" s="116">
        <f>D70*2</f>
        <v>100</v>
      </c>
      <c r="F70" s="117"/>
      <c r="G70" s="119"/>
      <c r="H70" s="118"/>
      <c r="I70" s="117"/>
      <c r="J70" s="117"/>
      <c r="K70" s="116"/>
      <c r="L70" s="115"/>
      <c r="M70" s="115"/>
      <c r="N70" s="114"/>
      <c r="O70" s="113"/>
    </row>
    <row r="71" spans="1:15" ht="31.5">
      <c r="A71" s="121">
        <v>75</v>
      </c>
      <c r="B71" s="122" t="s">
        <v>145</v>
      </c>
      <c r="C71" s="121" t="s">
        <v>141</v>
      </c>
      <c r="D71" s="120">
        <v>50</v>
      </c>
      <c r="E71" s="116">
        <f>D71*2</f>
        <v>100</v>
      </c>
      <c r="F71" s="117"/>
      <c r="G71" s="119"/>
      <c r="H71" s="118"/>
      <c r="I71" s="117"/>
      <c r="J71" s="117"/>
      <c r="K71" s="116"/>
      <c r="L71" s="115"/>
      <c r="M71" s="115"/>
      <c r="N71" s="114"/>
      <c r="O71" s="113"/>
    </row>
    <row r="72" spans="1:15" ht="31.5">
      <c r="A72" s="121">
        <v>76</v>
      </c>
      <c r="B72" s="122" t="s">
        <v>144</v>
      </c>
      <c r="C72" s="121" t="s">
        <v>141</v>
      </c>
      <c r="D72" s="120">
        <v>50</v>
      </c>
      <c r="E72" s="116">
        <f>D72*2</f>
        <v>100</v>
      </c>
      <c r="F72" s="117"/>
      <c r="G72" s="119"/>
      <c r="H72" s="118"/>
      <c r="I72" s="117"/>
      <c r="J72" s="117"/>
      <c r="K72" s="116"/>
      <c r="L72" s="115"/>
      <c r="M72" s="115"/>
      <c r="N72" s="114"/>
      <c r="O72" s="113"/>
    </row>
    <row r="73" spans="1:15" ht="31.5">
      <c r="A73" s="121">
        <v>77</v>
      </c>
      <c r="B73" s="122" t="s">
        <v>143</v>
      </c>
      <c r="C73" s="121" t="s">
        <v>141</v>
      </c>
      <c r="D73" s="120">
        <v>50</v>
      </c>
      <c r="E73" s="116">
        <f>D73*2</f>
        <v>100</v>
      </c>
      <c r="F73" s="117"/>
      <c r="G73" s="119"/>
      <c r="H73" s="118"/>
      <c r="I73" s="117"/>
      <c r="J73" s="117"/>
      <c r="K73" s="116"/>
      <c r="L73" s="115"/>
      <c r="M73" s="115"/>
      <c r="N73" s="114"/>
      <c r="O73" s="113"/>
    </row>
    <row r="74" spans="1:15" ht="31.5">
      <c r="A74" s="121">
        <v>78</v>
      </c>
      <c r="B74" s="122" t="s">
        <v>142</v>
      </c>
      <c r="C74" s="121" t="s">
        <v>141</v>
      </c>
      <c r="D74" s="120">
        <v>50</v>
      </c>
      <c r="E74" s="116">
        <f>D74*2</f>
        <v>100</v>
      </c>
      <c r="F74" s="117"/>
      <c r="G74" s="119"/>
      <c r="H74" s="118"/>
      <c r="I74" s="117"/>
      <c r="J74" s="117"/>
      <c r="K74" s="116"/>
      <c r="L74" s="115"/>
      <c r="M74" s="115"/>
      <c r="N74" s="114"/>
      <c r="O74" s="113"/>
    </row>
    <row r="75" spans="1:15" ht="78.75">
      <c r="A75" s="121">
        <v>79</v>
      </c>
      <c r="B75" s="122" t="s">
        <v>140</v>
      </c>
      <c r="C75" s="121" t="s">
        <v>7</v>
      </c>
      <c r="D75" s="120">
        <v>120</v>
      </c>
      <c r="E75" s="116">
        <f>D75*2</f>
        <v>240</v>
      </c>
      <c r="F75" s="117"/>
      <c r="G75" s="119"/>
      <c r="H75" s="118"/>
      <c r="I75" s="117"/>
      <c r="J75" s="117"/>
      <c r="K75" s="116"/>
      <c r="L75" s="115"/>
      <c r="M75" s="115"/>
      <c r="N75" s="114"/>
      <c r="O75" s="113"/>
    </row>
    <row r="76" spans="1:15">
      <c r="A76" s="49" t="s">
        <v>34</v>
      </c>
      <c r="B76" s="50"/>
      <c r="C76" s="50"/>
      <c r="D76" s="50"/>
      <c r="E76" s="50"/>
      <c r="F76" s="50"/>
      <c r="G76" s="50"/>
      <c r="H76" s="50"/>
      <c r="I76" s="50"/>
      <c r="J76" s="51"/>
      <c r="K76" s="112"/>
      <c r="L76" s="111"/>
      <c r="M76" s="111"/>
      <c r="N76" s="111"/>
      <c r="O76" s="110"/>
    </row>
    <row r="77" spans="1:15">
      <c r="A77" s="49" t="s">
        <v>35</v>
      </c>
      <c r="B77" s="50"/>
      <c r="C77" s="50"/>
      <c r="D77" s="50"/>
      <c r="E77" s="50"/>
      <c r="F77" s="50"/>
      <c r="G77" s="50"/>
      <c r="H77" s="50"/>
      <c r="I77" s="50"/>
      <c r="J77" s="51"/>
      <c r="K77" s="112"/>
      <c r="L77" s="111"/>
      <c r="M77" s="111"/>
      <c r="N77" s="111"/>
      <c r="O77" s="110"/>
    </row>
    <row r="78" spans="1:15">
      <c r="A78" s="49" t="s">
        <v>36</v>
      </c>
      <c r="B78" s="50"/>
      <c r="C78" s="50"/>
      <c r="D78" s="50"/>
      <c r="E78" s="50"/>
      <c r="F78" s="50"/>
      <c r="G78" s="50"/>
      <c r="H78" s="50"/>
      <c r="I78" s="50"/>
      <c r="J78" s="51"/>
      <c r="K78" s="112"/>
      <c r="L78" s="111"/>
      <c r="M78" s="111"/>
      <c r="N78" s="111"/>
      <c r="O78" s="110"/>
    </row>
    <row r="79" spans="1:15">
      <c r="B79" s="104" t="s">
        <v>37</v>
      </c>
      <c r="E79" s="109"/>
      <c r="F79" s="109"/>
      <c r="G79" s="103"/>
      <c r="H79" s="109"/>
      <c r="I79" s="109"/>
    </row>
    <row r="80" spans="1:15">
      <c r="B80" s="104" t="s">
        <v>38</v>
      </c>
      <c r="E80" s="108"/>
      <c r="I80" s="107"/>
    </row>
    <row r="81" spans="2:9">
      <c r="B81" s="102" t="s">
        <v>39</v>
      </c>
      <c r="F81" s="106"/>
      <c r="G81" s="106"/>
      <c r="H81" s="106"/>
      <c r="I81" s="106"/>
    </row>
    <row r="82" spans="2:9" ht="31.5">
      <c r="B82" s="104" t="s">
        <v>40</v>
      </c>
    </row>
    <row r="83" spans="2:9" ht="31.5">
      <c r="B83" s="104" t="s">
        <v>41</v>
      </c>
    </row>
    <row r="84" spans="2:9" ht="31.5">
      <c r="B84" s="104" t="s">
        <v>42</v>
      </c>
    </row>
    <row r="85" spans="2:9" ht="31.5">
      <c r="B85" s="104" t="s">
        <v>43</v>
      </c>
    </row>
    <row r="86" spans="2:9" ht="47.25">
      <c r="B86" s="104" t="s">
        <v>44</v>
      </c>
    </row>
    <row r="87" spans="2:9" ht="31.5">
      <c r="B87" s="104" t="s">
        <v>45</v>
      </c>
      <c r="C87" s="105"/>
    </row>
    <row r="88" spans="2:9" ht="31.5">
      <c r="B88" s="104" t="s">
        <v>46</v>
      </c>
      <c r="C88" s="105"/>
    </row>
    <row r="89" spans="2:9" ht="31.5">
      <c r="B89" s="104" t="s">
        <v>47</v>
      </c>
    </row>
    <row r="90" spans="2:9" ht="96.75" customHeight="1">
      <c r="B90" s="104" t="s">
        <v>48</v>
      </c>
    </row>
    <row r="93" spans="2:9">
      <c r="B93" s="99"/>
    </row>
  </sheetData>
  <mergeCells count="10">
    <mergeCell ref="A77:J77"/>
    <mergeCell ref="A78:J78"/>
    <mergeCell ref="I1:K1"/>
    <mergeCell ref="L3:N3"/>
    <mergeCell ref="L4:N4"/>
    <mergeCell ref="A6:O6"/>
    <mergeCell ref="K76:O76"/>
    <mergeCell ref="K77:O77"/>
    <mergeCell ref="K78:O78"/>
    <mergeCell ref="A76:J76"/>
  </mergeCells>
  <pageMargins left="0.70866141732283472" right="0.70866141732283472" top="0.74803149606299213" bottom="0.74803149606299213"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52"/>
  <sheetViews>
    <sheetView view="pageBreakPreview" zoomScaleNormal="100" zoomScaleSheetLayoutView="100" workbookViewId="0"/>
  </sheetViews>
  <sheetFormatPr defaultColWidth="9.125" defaultRowHeight="15.75"/>
  <cols>
    <col min="1" max="1" width="9.25" style="81" customWidth="1"/>
    <col min="2" max="2" width="66.25" style="61" customWidth="1"/>
    <col min="3" max="3" width="12.875" style="81" customWidth="1"/>
    <col min="4" max="4" width="12.875" style="61" customWidth="1"/>
    <col min="5" max="5" width="12.875" style="60" customWidth="1"/>
    <col min="6" max="6" width="20" style="59" customWidth="1"/>
    <col min="7" max="12" width="12.875" style="59" customWidth="1"/>
    <col min="13" max="13" width="13.875" style="59" customWidth="1"/>
    <col min="14" max="14" width="20" style="59" customWidth="1"/>
    <col min="15" max="15" width="23.75" style="59" customWidth="1"/>
    <col min="16" max="16384" width="9.125" style="1"/>
  </cols>
  <sheetData>
    <row r="1" spans="1:15">
      <c r="A1" s="3"/>
      <c r="B1" s="155" t="s">
        <v>0</v>
      </c>
      <c r="C1" s="62"/>
      <c r="I1" s="98"/>
      <c r="J1" s="98"/>
      <c r="K1" s="98"/>
      <c r="L1" s="7"/>
      <c r="N1" s="8"/>
    </row>
    <row r="2" spans="1:15">
      <c r="A2" s="97"/>
      <c r="B2" s="155" t="s">
        <v>1</v>
      </c>
      <c r="C2" s="62"/>
      <c r="K2" s="7"/>
      <c r="L2" s="7"/>
      <c r="N2" s="8"/>
    </row>
    <row r="3" spans="1:15" ht="15.75" customHeight="1">
      <c r="A3" s="95"/>
      <c r="B3" s="154" t="s">
        <v>2</v>
      </c>
      <c r="C3" s="62"/>
      <c r="K3" s="7"/>
      <c r="L3" s="53" t="s">
        <v>3</v>
      </c>
      <c r="M3" s="53"/>
      <c r="N3" s="53"/>
    </row>
    <row r="4" spans="1:15" ht="15.75" customHeight="1">
      <c r="A4" s="95"/>
      <c r="B4" s="153"/>
      <c r="C4" s="62"/>
      <c r="K4" s="7"/>
      <c r="L4" s="53" t="s">
        <v>4</v>
      </c>
      <c r="M4" s="53"/>
      <c r="N4" s="53"/>
    </row>
    <row r="5" spans="1:15">
      <c r="A5" s="95"/>
      <c r="B5" s="153"/>
      <c r="C5" s="62"/>
      <c r="K5" s="7"/>
      <c r="L5" s="7"/>
      <c r="N5" s="8"/>
    </row>
    <row r="6" spans="1:15" ht="36" customHeight="1">
      <c r="A6" s="152" t="s">
        <v>236</v>
      </c>
      <c r="B6" s="151"/>
      <c r="C6" s="151"/>
      <c r="D6" s="151"/>
      <c r="E6" s="151"/>
      <c r="F6" s="151"/>
      <c r="G6" s="151"/>
      <c r="H6" s="151"/>
      <c r="I6" s="151"/>
      <c r="J6" s="151"/>
      <c r="K6" s="151"/>
      <c r="L6" s="151"/>
      <c r="M6" s="151"/>
      <c r="N6" s="151"/>
    </row>
    <row r="7" spans="1:15" s="2" customFormat="1" ht="63">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75">
        <v>15</v>
      </c>
    </row>
    <row r="9" spans="1:15" ht="47.25" customHeight="1">
      <c r="A9" s="91">
        <v>1</v>
      </c>
      <c r="B9" s="22" t="s">
        <v>235</v>
      </c>
      <c r="C9" s="91" t="s">
        <v>7</v>
      </c>
      <c r="D9" s="149">
        <v>65</v>
      </c>
      <c r="E9" s="73">
        <f>D9*2</f>
        <v>130</v>
      </c>
      <c r="F9" s="71"/>
      <c r="G9" s="71"/>
      <c r="H9" s="72"/>
      <c r="I9" s="71"/>
      <c r="J9" s="71"/>
      <c r="K9" s="46"/>
      <c r="L9" s="69"/>
      <c r="M9" s="91"/>
      <c r="N9" s="85"/>
      <c r="O9" s="85"/>
    </row>
    <row r="10" spans="1:15" ht="75" customHeight="1">
      <c r="A10" s="91">
        <v>2</v>
      </c>
      <c r="B10" s="22" t="s">
        <v>234</v>
      </c>
      <c r="C10" s="91" t="s">
        <v>7</v>
      </c>
      <c r="D10" s="149">
        <v>130</v>
      </c>
      <c r="E10" s="73">
        <f>D10*2</f>
        <v>260</v>
      </c>
      <c r="F10" s="71"/>
      <c r="G10" s="71"/>
      <c r="H10" s="72"/>
      <c r="I10" s="71"/>
      <c r="J10" s="71"/>
      <c r="K10" s="46"/>
      <c r="L10" s="69"/>
      <c r="M10" s="91"/>
      <c r="N10" s="85"/>
      <c r="O10" s="85"/>
    </row>
    <row r="11" spans="1:15" ht="71.25" customHeight="1">
      <c r="A11" s="91">
        <v>3</v>
      </c>
      <c r="B11" s="22" t="s">
        <v>233</v>
      </c>
      <c r="C11" s="91" t="s">
        <v>7</v>
      </c>
      <c r="D11" s="149">
        <v>26</v>
      </c>
      <c r="E11" s="73">
        <f>D11*2</f>
        <v>52</v>
      </c>
      <c r="F11" s="71"/>
      <c r="G11" s="71"/>
      <c r="H11" s="72"/>
      <c r="I11" s="71"/>
      <c r="J11" s="71"/>
      <c r="K11" s="46"/>
      <c r="L11" s="69"/>
      <c r="M11" s="91"/>
      <c r="N11" s="85"/>
      <c r="O11" s="85"/>
    </row>
    <row r="12" spans="1:15" ht="129" customHeight="1">
      <c r="A12" s="91">
        <v>4</v>
      </c>
      <c r="B12" s="22" t="s">
        <v>232</v>
      </c>
      <c r="C12" s="91" t="s">
        <v>7</v>
      </c>
      <c r="D12" s="149">
        <v>321.10000000000002</v>
      </c>
      <c r="E12" s="73">
        <f>D12*2</f>
        <v>642.20000000000005</v>
      </c>
      <c r="F12" s="71"/>
      <c r="G12" s="71"/>
      <c r="H12" s="72"/>
      <c r="I12" s="71"/>
      <c r="J12" s="71"/>
      <c r="K12" s="46"/>
      <c r="L12" s="69"/>
      <c r="M12" s="91"/>
      <c r="N12" s="85"/>
      <c r="O12" s="85"/>
    </row>
    <row r="13" spans="1:15" ht="124.5" customHeight="1">
      <c r="A13" s="91">
        <v>5</v>
      </c>
      <c r="B13" s="22" t="s">
        <v>231</v>
      </c>
      <c r="C13" s="91" t="s">
        <v>7</v>
      </c>
      <c r="D13" s="149">
        <v>65</v>
      </c>
      <c r="E13" s="73">
        <f>D13*2</f>
        <v>130</v>
      </c>
      <c r="F13" s="71"/>
      <c r="G13" s="71"/>
      <c r="H13" s="72"/>
      <c r="I13" s="71"/>
      <c r="J13" s="71"/>
      <c r="K13" s="46"/>
      <c r="L13" s="69"/>
      <c r="M13" s="91"/>
      <c r="N13" s="85"/>
      <c r="O13" s="85"/>
    </row>
    <row r="14" spans="1:15" ht="115.5" customHeight="1">
      <c r="A14" s="91">
        <v>6</v>
      </c>
      <c r="B14" s="22" t="s">
        <v>230</v>
      </c>
      <c r="C14" s="91" t="s">
        <v>7</v>
      </c>
      <c r="D14" s="149">
        <v>65</v>
      </c>
      <c r="E14" s="73">
        <f>D14*2</f>
        <v>130</v>
      </c>
      <c r="F14" s="71"/>
      <c r="G14" s="71"/>
      <c r="H14" s="72"/>
      <c r="I14" s="71"/>
      <c r="J14" s="71"/>
      <c r="K14" s="46"/>
      <c r="L14" s="69"/>
      <c r="M14" s="91"/>
      <c r="N14" s="85"/>
      <c r="O14" s="85"/>
    </row>
    <row r="15" spans="1:15" ht="78.75">
      <c r="A15" s="91">
        <v>7</v>
      </c>
      <c r="B15" s="22" t="s">
        <v>229</v>
      </c>
      <c r="C15" s="91" t="s">
        <v>7</v>
      </c>
      <c r="D15" s="149">
        <v>65</v>
      </c>
      <c r="E15" s="73">
        <f>D15*2</f>
        <v>130</v>
      </c>
      <c r="F15" s="71"/>
      <c r="G15" s="71"/>
      <c r="H15" s="72"/>
      <c r="I15" s="71"/>
      <c r="J15" s="71"/>
      <c r="K15" s="46"/>
      <c r="L15" s="69"/>
      <c r="M15" s="91"/>
      <c r="N15" s="85"/>
      <c r="O15" s="85"/>
    </row>
    <row r="16" spans="1:15" ht="160.5" customHeight="1">
      <c r="A16" s="91">
        <v>8</v>
      </c>
      <c r="B16" s="22" t="s">
        <v>228</v>
      </c>
      <c r="C16" s="91" t="s">
        <v>7</v>
      </c>
      <c r="D16" s="149">
        <v>65</v>
      </c>
      <c r="E16" s="73">
        <f>D16*2</f>
        <v>130</v>
      </c>
      <c r="F16" s="71"/>
      <c r="G16" s="71"/>
      <c r="H16" s="72"/>
      <c r="I16" s="71"/>
      <c r="J16" s="71"/>
      <c r="K16" s="46"/>
      <c r="L16" s="69"/>
      <c r="M16" s="91"/>
      <c r="N16" s="85"/>
      <c r="O16" s="85"/>
    </row>
    <row r="17" spans="1:15" ht="140.25" customHeight="1">
      <c r="A17" s="91">
        <v>9</v>
      </c>
      <c r="B17" s="150" t="s">
        <v>227</v>
      </c>
      <c r="C17" s="91" t="s">
        <v>7</v>
      </c>
      <c r="D17" s="149">
        <v>65</v>
      </c>
      <c r="E17" s="73">
        <f>D17*2</f>
        <v>130</v>
      </c>
      <c r="F17" s="71"/>
      <c r="G17" s="71"/>
      <c r="H17" s="72"/>
      <c r="I17" s="71"/>
      <c r="J17" s="71"/>
      <c r="K17" s="46"/>
      <c r="L17" s="69"/>
      <c r="M17" s="91"/>
      <c r="N17" s="85"/>
      <c r="O17" s="85"/>
    </row>
    <row r="18" spans="1:15" ht="94.5">
      <c r="A18" s="91">
        <v>10</v>
      </c>
      <c r="B18" s="22" t="s">
        <v>226</v>
      </c>
      <c r="C18" s="91" t="s">
        <v>7</v>
      </c>
      <c r="D18" s="149">
        <v>2438.8000000000002</v>
      </c>
      <c r="E18" s="73">
        <f>D18*2</f>
        <v>4877.6000000000004</v>
      </c>
      <c r="F18" s="71"/>
      <c r="G18" s="71"/>
      <c r="H18" s="72"/>
      <c r="I18" s="71"/>
      <c r="J18" s="71"/>
      <c r="K18" s="46"/>
      <c r="L18" s="69"/>
      <c r="M18" s="91"/>
      <c r="N18" s="85"/>
      <c r="O18" s="85"/>
    </row>
    <row r="19" spans="1:15" ht="189.75" customHeight="1">
      <c r="A19" s="91">
        <v>11</v>
      </c>
      <c r="B19" s="150" t="s">
        <v>225</v>
      </c>
      <c r="C19" s="91" t="s">
        <v>7</v>
      </c>
      <c r="D19" s="149">
        <v>2132</v>
      </c>
      <c r="E19" s="73">
        <f>D19*2</f>
        <v>4264</v>
      </c>
      <c r="F19" s="71"/>
      <c r="G19" s="71"/>
      <c r="H19" s="72"/>
      <c r="I19" s="71"/>
      <c r="J19" s="71"/>
      <c r="K19" s="46"/>
      <c r="L19" s="91"/>
      <c r="M19" s="91"/>
      <c r="N19" s="85"/>
      <c r="O19" s="85"/>
    </row>
    <row r="20" spans="1:15" ht="94.5">
      <c r="A20" s="91">
        <v>12</v>
      </c>
      <c r="B20" s="22" t="s">
        <v>224</v>
      </c>
      <c r="C20" s="91" t="s">
        <v>7</v>
      </c>
      <c r="D20" s="149">
        <v>65</v>
      </c>
      <c r="E20" s="73">
        <f>D20*2</f>
        <v>130</v>
      </c>
      <c r="F20" s="71"/>
      <c r="G20" s="71"/>
      <c r="H20" s="72"/>
      <c r="I20" s="71"/>
      <c r="J20" s="71"/>
      <c r="K20" s="46"/>
      <c r="L20" s="69"/>
      <c r="M20" s="91"/>
      <c r="N20" s="85"/>
      <c r="O20" s="85"/>
    </row>
    <row r="21" spans="1:15" ht="181.5" customHeight="1">
      <c r="A21" s="91">
        <v>13</v>
      </c>
      <c r="B21" s="22" t="s">
        <v>223</v>
      </c>
      <c r="C21" s="91" t="s">
        <v>7</v>
      </c>
      <c r="D21" s="149">
        <v>65</v>
      </c>
      <c r="E21" s="73">
        <f>D21*2</f>
        <v>130</v>
      </c>
      <c r="F21" s="71"/>
      <c r="G21" s="71"/>
      <c r="H21" s="72"/>
      <c r="I21" s="71"/>
      <c r="J21" s="71"/>
      <c r="K21" s="46"/>
      <c r="L21" s="91"/>
      <c r="M21" s="91"/>
      <c r="N21" s="85"/>
      <c r="O21" s="85"/>
    </row>
    <row r="22" spans="1:15" ht="126" customHeight="1">
      <c r="A22" s="91">
        <v>14</v>
      </c>
      <c r="B22" s="22" t="s">
        <v>222</v>
      </c>
      <c r="C22" s="91" t="s">
        <v>7</v>
      </c>
      <c r="D22" s="149">
        <v>65</v>
      </c>
      <c r="E22" s="73">
        <f>D22*2</f>
        <v>130</v>
      </c>
      <c r="F22" s="71"/>
      <c r="G22" s="71"/>
      <c r="H22" s="72"/>
      <c r="I22" s="71"/>
      <c r="J22" s="71"/>
      <c r="K22" s="46"/>
      <c r="L22" s="69"/>
      <c r="M22" s="91"/>
      <c r="N22" s="85"/>
      <c r="O22" s="85"/>
    </row>
    <row r="23" spans="1:15" ht="96.75" customHeight="1">
      <c r="A23" s="91">
        <v>15</v>
      </c>
      <c r="B23" s="22" t="s">
        <v>221</v>
      </c>
      <c r="C23" s="91" t="s">
        <v>7</v>
      </c>
      <c r="D23" s="149">
        <v>65</v>
      </c>
      <c r="E23" s="73">
        <f>D23*2</f>
        <v>130</v>
      </c>
      <c r="F23" s="71"/>
      <c r="G23" s="71"/>
      <c r="H23" s="72"/>
      <c r="I23" s="71"/>
      <c r="J23" s="71"/>
      <c r="K23" s="46"/>
      <c r="L23" s="91"/>
      <c r="M23" s="91"/>
      <c r="N23" s="85"/>
      <c r="O23" s="85"/>
    </row>
    <row r="24" spans="1:15" ht="114.75" customHeight="1">
      <c r="A24" s="91">
        <v>16</v>
      </c>
      <c r="B24" s="22" t="s">
        <v>220</v>
      </c>
      <c r="C24" s="91" t="s">
        <v>7</v>
      </c>
      <c r="D24" s="149">
        <v>65</v>
      </c>
      <c r="E24" s="73">
        <f>D24*2</f>
        <v>130</v>
      </c>
      <c r="F24" s="71"/>
      <c r="G24" s="71"/>
      <c r="H24" s="72"/>
      <c r="I24" s="71"/>
      <c r="J24" s="71"/>
      <c r="K24" s="46"/>
      <c r="L24" s="91"/>
      <c r="M24" s="91"/>
      <c r="N24" s="85"/>
      <c r="O24" s="85"/>
    </row>
    <row r="25" spans="1:15" ht="112.5" customHeight="1">
      <c r="A25" s="91">
        <v>17</v>
      </c>
      <c r="B25" s="22" t="s">
        <v>219</v>
      </c>
      <c r="C25" s="91" t="s">
        <v>7</v>
      </c>
      <c r="D25" s="149">
        <v>65</v>
      </c>
      <c r="E25" s="73">
        <f>D25*2</f>
        <v>130</v>
      </c>
      <c r="F25" s="71"/>
      <c r="G25" s="71"/>
      <c r="H25" s="72"/>
      <c r="I25" s="71"/>
      <c r="J25" s="71"/>
      <c r="K25" s="46"/>
      <c r="L25" s="69"/>
      <c r="M25" s="91"/>
      <c r="N25" s="85"/>
      <c r="O25" s="85"/>
    </row>
    <row r="26" spans="1:15" ht="133.5" customHeight="1">
      <c r="A26" s="91">
        <v>18</v>
      </c>
      <c r="B26" s="22" t="s">
        <v>218</v>
      </c>
      <c r="C26" s="91" t="s">
        <v>7</v>
      </c>
      <c r="D26" s="149">
        <v>65</v>
      </c>
      <c r="E26" s="73">
        <f>D26*2</f>
        <v>130</v>
      </c>
      <c r="F26" s="71"/>
      <c r="G26" s="71"/>
      <c r="H26" s="72"/>
      <c r="I26" s="71"/>
      <c r="J26" s="71"/>
      <c r="K26" s="46"/>
      <c r="L26" s="69"/>
      <c r="M26" s="91"/>
      <c r="N26" s="85"/>
      <c r="O26" s="85"/>
    </row>
    <row r="27" spans="1:15" ht="87" customHeight="1">
      <c r="A27" s="91">
        <v>19</v>
      </c>
      <c r="B27" s="22" t="s">
        <v>217</v>
      </c>
      <c r="C27" s="91" t="s">
        <v>7</v>
      </c>
      <c r="D27" s="149">
        <v>65</v>
      </c>
      <c r="E27" s="73">
        <f>D27*2</f>
        <v>130</v>
      </c>
      <c r="F27" s="71"/>
      <c r="G27" s="71"/>
      <c r="H27" s="72"/>
      <c r="I27" s="71"/>
      <c r="J27" s="71"/>
      <c r="K27" s="46"/>
      <c r="L27" s="91"/>
      <c r="M27" s="91"/>
      <c r="N27" s="85"/>
      <c r="O27" s="85"/>
    </row>
    <row r="28" spans="1:15" ht="141.75" customHeight="1">
      <c r="A28" s="91">
        <v>20</v>
      </c>
      <c r="B28" s="22" t="s">
        <v>216</v>
      </c>
      <c r="C28" s="91" t="s">
        <v>7</v>
      </c>
      <c r="D28" s="149">
        <v>65</v>
      </c>
      <c r="E28" s="73">
        <f>D28*2</f>
        <v>130</v>
      </c>
      <c r="F28" s="71"/>
      <c r="G28" s="71"/>
      <c r="H28" s="72"/>
      <c r="I28" s="71"/>
      <c r="J28" s="71"/>
      <c r="K28" s="46"/>
      <c r="L28" s="91"/>
      <c r="M28" s="91"/>
      <c r="N28" s="85"/>
      <c r="O28" s="85"/>
    </row>
    <row r="29" spans="1:15" ht="102.75" customHeight="1">
      <c r="A29" s="91">
        <v>21</v>
      </c>
      <c r="B29" s="22" t="s">
        <v>215</v>
      </c>
      <c r="C29" s="91" t="s">
        <v>7</v>
      </c>
      <c r="D29" s="149">
        <v>130</v>
      </c>
      <c r="E29" s="73">
        <f>D29*2</f>
        <v>260</v>
      </c>
      <c r="F29" s="71"/>
      <c r="G29" s="71"/>
      <c r="H29" s="72"/>
      <c r="I29" s="71"/>
      <c r="J29" s="71"/>
      <c r="K29" s="46"/>
      <c r="L29" s="69"/>
      <c r="M29" s="91"/>
      <c r="N29" s="85"/>
      <c r="O29" s="85"/>
    </row>
    <row r="30" spans="1:15" ht="183.75" customHeight="1">
      <c r="A30" s="91">
        <v>22</v>
      </c>
      <c r="B30" s="22" t="s">
        <v>214</v>
      </c>
      <c r="C30" s="91" t="s">
        <v>7</v>
      </c>
      <c r="D30" s="149">
        <v>65</v>
      </c>
      <c r="E30" s="73">
        <f>D30*2</f>
        <v>130</v>
      </c>
      <c r="F30" s="71"/>
      <c r="G30" s="71"/>
      <c r="H30" s="72"/>
      <c r="I30" s="71"/>
      <c r="J30" s="71"/>
      <c r="K30" s="46"/>
      <c r="L30" s="69"/>
      <c r="M30" s="91"/>
      <c r="N30" s="85"/>
      <c r="O30" s="85"/>
    </row>
    <row r="31" spans="1:15" ht="127.5" customHeight="1">
      <c r="A31" s="91">
        <v>23</v>
      </c>
      <c r="B31" s="22" t="s">
        <v>213</v>
      </c>
      <c r="C31" s="91" t="s">
        <v>7</v>
      </c>
      <c r="D31" s="149">
        <v>39</v>
      </c>
      <c r="E31" s="73">
        <f>D31*2</f>
        <v>78</v>
      </c>
      <c r="F31" s="71"/>
      <c r="G31" s="71"/>
      <c r="H31" s="72"/>
      <c r="I31" s="71"/>
      <c r="J31" s="71"/>
      <c r="K31" s="46"/>
      <c r="L31" s="69"/>
      <c r="M31" s="91"/>
      <c r="N31" s="85"/>
      <c r="O31" s="85"/>
    </row>
    <row r="32" spans="1:15" ht="121.5" customHeight="1">
      <c r="A32" s="91">
        <v>24</v>
      </c>
      <c r="B32" s="22" t="s">
        <v>212</v>
      </c>
      <c r="C32" s="91" t="s">
        <v>7</v>
      </c>
      <c r="D32" s="149">
        <v>39</v>
      </c>
      <c r="E32" s="73">
        <f>D32*2</f>
        <v>78</v>
      </c>
      <c r="F32" s="71"/>
      <c r="G32" s="71"/>
      <c r="H32" s="72"/>
      <c r="I32" s="71"/>
      <c r="J32" s="71"/>
      <c r="K32" s="46"/>
      <c r="L32" s="69"/>
      <c r="M32" s="91"/>
      <c r="N32" s="85"/>
      <c r="O32" s="85"/>
    </row>
    <row r="33" spans="1:15" ht="63">
      <c r="A33" s="91">
        <v>25</v>
      </c>
      <c r="B33" s="22" t="s">
        <v>211</v>
      </c>
      <c r="C33" s="91" t="s">
        <v>7</v>
      </c>
      <c r="D33" s="149">
        <v>39</v>
      </c>
      <c r="E33" s="73">
        <f>D33*2</f>
        <v>78</v>
      </c>
      <c r="F33" s="71"/>
      <c r="G33" s="71"/>
      <c r="H33" s="72"/>
      <c r="I33" s="71"/>
      <c r="J33" s="71"/>
      <c r="K33" s="46"/>
      <c r="L33" s="69"/>
      <c r="M33" s="91"/>
      <c r="N33" s="85"/>
      <c r="O33" s="85"/>
    </row>
    <row r="34" spans="1:15" ht="141.75">
      <c r="A34" s="91">
        <v>26</v>
      </c>
      <c r="B34" s="22" t="s">
        <v>210</v>
      </c>
      <c r="C34" s="91" t="s">
        <v>7</v>
      </c>
      <c r="D34" s="149">
        <v>65</v>
      </c>
      <c r="E34" s="73">
        <f>D34*2</f>
        <v>130</v>
      </c>
      <c r="F34" s="71"/>
      <c r="G34" s="71"/>
      <c r="H34" s="72"/>
      <c r="I34" s="71"/>
      <c r="J34" s="71"/>
      <c r="K34" s="46"/>
      <c r="L34" s="69"/>
      <c r="M34" s="91"/>
      <c r="N34" s="85"/>
      <c r="O34" s="85"/>
    </row>
    <row r="35" spans="1:15" ht="126">
      <c r="A35" s="142">
        <v>27</v>
      </c>
      <c r="B35" s="148" t="s">
        <v>209</v>
      </c>
      <c r="C35" s="142" t="s">
        <v>7</v>
      </c>
      <c r="D35" s="147">
        <v>65</v>
      </c>
      <c r="E35" s="73">
        <f>D35*2</f>
        <v>130</v>
      </c>
      <c r="F35" s="71"/>
      <c r="G35" s="145"/>
      <c r="H35" s="146"/>
      <c r="I35" s="145"/>
      <c r="J35" s="145"/>
      <c r="K35" s="144"/>
      <c r="L35" s="143"/>
      <c r="M35" s="142"/>
      <c r="N35" s="141"/>
      <c r="O35" s="85"/>
    </row>
    <row r="36" spans="1:15">
      <c r="A36" s="142">
        <v>28</v>
      </c>
      <c r="B36" s="148" t="s">
        <v>208</v>
      </c>
      <c r="C36" s="142" t="s">
        <v>7</v>
      </c>
      <c r="D36" s="147">
        <v>25</v>
      </c>
      <c r="E36" s="73">
        <f>D36*2</f>
        <v>50</v>
      </c>
      <c r="F36" s="71"/>
      <c r="G36" s="145"/>
      <c r="H36" s="146"/>
      <c r="I36" s="145"/>
      <c r="J36" s="145"/>
      <c r="K36" s="144"/>
      <c r="L36" s="143"/>
      <c r="M36" s="142"/>
      <c r="N36" s="141"/>
      <c r="O36" s="85"/>
    </row>
    <row r="37" spans="1:15">
      <c r="A37" s="140" t="s">
        <v>34</v>
      </c>
      <c r="B37" s="139"/>
      <c r="C37" s="139"/>
      <c r="D37" s="139"/>
      <c r="E37" s="139"/>
      <c r="F37" s="139"/>
      <c r="G37" s="139"/>
      <c r="H37" s="139"/>
      <c r="I37" s="139"/>
      <c r="J37" s="138"/>
      <c r="K37" s="137"/>
      <c r="L37" s="136"/>
      <c r="M37" s="136"/>
      <c r="N37" s="136"/>
      <c r="O37" s="135"/>
    </row>
    <row r="38" spans="1:15">
      <c r="A38" s="140" t="s">
        <v>35</v>
      </c>
      <c r="B38" s="139"/>
      <c r="C38" s="139"/>
      <c r="D38" s="139"/>
      <c r="E38" s="139"/>
      <c r="F38" s="139"/>
      <c r="G38" s="139"/>
      <c r="H38" s="139"/>
      <c r="I38" s="139"/>
      <c r="J38" s="138"/>
      <c r="K38" s="137"/>
      <c r="L38" s="136"/>
      <c r="M38" s="136"/>
      <c r="N38" s="136"/>
      <c r="O38" s="135"/>
    </row>
    <row r="39" spans="1:15">
      <c r="A39" s="140" t="s">
        <v>36</v>
      </c>
      <c r="B39" s="139"/>
      <c r="C39" s="139"/>
      <c r="D39" s="139"/>
      <c r="E39" s="139"/>
      <c r="F39" s="139"/>
      <c r="G39" s="139"/>
      <c r="H39" s="139"/>
      <c r="I39" s="139"/>
      <c r="J39" s="138"/>
      <c r="K39" s="137"/>
      <c r="L39" s="136"/>
      <c r="M39" s="136"/>
      <c r="N39" s="136"/>
      <c r="O39" s="135"/>
    </row>
    <row r="40" spans="1:15" ht="22.5" customHeight="1">
      <c r="F40" s="81"/>
      <c r="G40" s="80"/>
      <c r="H40" s="80"/>
      <c r="L40" s="7"/>
    </row>
    <row r="41" spans="1:15" ht="14.45" customHeight="1">
      <c r="B41" s="61" t="s">
        <v>37</v>
      </c>
      <c r="G41" s="79"/>
      <c r="H41" s="79"/>
    </row>
    <row r="42" spans="1:15" ht="14.45" customHeight="1">
      <c r="B42" s="61" t="s">
        <v>38</v>
      </c>
      <c r="D42" s="63"/>
    </row>
    <row r="43" spans="1:15" ht="14.45" customHeight="1">
      <c r="B43" s="61" t="s">
        <v>39</v>
      </c>
      <c r="D43" s="63"/>
      <c r="E43" s="80"/>
      <c r="F43" s="60"/>
      <c r="G43" s="60"/>
      <c r="H43" s="60"/>
      <c r="J43" s="60"/>
    </row>
    <row r="44" spans="1:15" ht="31.5">
      <c r="B44" s="5" t="s">
        <v>40</v>
      </c>
    </row>
    <row r="45" spans="1:15" ht="31.5">
      <c r="B45" s="5" t="s">
        <v>41</v>
      </c>
    </row>
    <row r="46" spans="1:15" ht="31.5">
      <c r="B46" s="5" t="s">
        <v>42</v>
      </c>
    </row>
    <row r="47" spans="1:15" ht="31.5">
      <c r="B47" s="5" t="s">
        <v>43</v>
      </c>
    </row>
    <row r="48" spans="1:15" ht="31.5">
      <c r="B48" s="5" t="s">
        <v>44</v>
      </c>
    </row>
    <row r="49" spans="2:2">
      <c r="B49" s="5" t="s">
        <v>45</v>
      </c>
    </row>
    <row r="50" spans="2:2" ht="31.5">
      <c r="B50" s="5" t="s">
        <v>46</v>
      </c>
    </row>
    <row r="51" spans="2:2">
      <c r="B51" s="5" t="s">
        <v>47</v>
      </c>
    </row>
    <row r="52" spans="2:2" ht="78.75" customHeight="1">
      <c r="B52" s="5" t="s">
        <v>48</v>
      </c>
    </row>
  </sheetData>
  <mergeCells count="10">
    <mergeCell ref="A38:J38"/>
    <mergeCell ref="A39:J39"/>
    <mergeCell ref="I1:K1"/>
    <mergeCell ref="L3:N3"/>
    <mergeCell ref="L4:N4"/>
    <mergeCell ref="A6:N6"/>
    <mergeCell ref="A37:J37"/>
    <mergeCell ref="K37:O37"/>
    <mergeCell ref="K38:O38"/>
    <mergeCell ref="K39:O39"/>
  </mergeCells>
  <pageMargins left="0.7" right="0.7" top="0.75" bottom="0.75" header="0.3" footer="0.3"/>
  <pageSetup paperSize="9"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42"/>
  <sheetViews>
    <sheetView view="pageBreakPreview" topLeftCell="A7" zoomScaleNormal="100" zoomScaleSheetLayoutView="100" workbookViewId="0">
      <selection activeCell="A6" sqref="A6:O6"/>
    </sheetView>
  </sheetViews>
  <sheetFormatPr defaultColWidth="9.125" defaultRowHeight="15.75"/>
  <cols>
    <col min="1" max="1" width="5.75" style="61" customWidth="1"/>
    <col min="2" max="2" width="51" style="5" customWidth="1"/>
    <col min="3" max="3" width="7.375" style="81" customWidth="1"/>
    <col min="4" max="4" width="13.125" style="61" customWidth="1"/>
    <col min="5" max="5" width="14.625" style="60" customWidth="1"/>
    <col min="6" max="6" width="23.25" style="59" customWidth="1"/>
    <col min="7" max="7" width="15.125" style="59" customWidth="1"/>
    <col min="8" max="8" width="12.875" style="59" customWidth="1"/>
    <col min="9" max="9" width="14.875" style="59" customWidth="1"/>
    <col min="10" max="10" width="11.375" style="59" customWidth="1"/>
    <col min="11" max="11" width="14.375" style="59" customWidth="1"/>
    <col min="12" max="12" width="17.875" style="59" customWidth="1"/>
    <col min="13" max="13" width="14.25" style="7" customWidth="1"/>
    <col min="14" max="14" width="17.875" style="7" customWidth="1"/>
    <col min="15" max="15" width="26.25" style="59" customWidth="1"/>
    <col min="16" max="16384" width="9.125" style="1"/>
  </cols>
  <sheetData>
    <row r="1" spans="1:15">
      <c r="A1" s="3"/>
      <c r="B1" s="155" t="s">
        <v>0</v>
      </c>
      <c r="C1" s="62"/>
      <c r="I1" s="98"/>
      <c r="J1" s="98"/>
      <c r="K1" s="98"/>
      <c r="L1" s="7"/>
      <c r="M1" s="59"/>
      <c r="N1" s="8"/>
    </row>
    <row r="2" spans="1:15">
      <c r="A2" s="97"/>
      <c r="B2" s="155" t="s">
        <v>1</v>
      </c>
      <c r="C2" s="62"/>
      <c r="K2" s="7"/>
      <c r="L2" s="7"/>
      <c r="M2" s="59"/>
      <c r="N2" s="8"/>
    </row>
    <row r="3" spans="1:15">
      <c r="A3" s="95"/>
      <c r="B3" s="154" t="s">
        <v>2</v>
      </c>
      <c r="C3" s="62"/>
      <c r="K3" s="7"/>
      <c r="L3" s="53" t="s">
        <v>3</v>
      </c>
      <c r="M3" s="53"/>
      <c r="N3" s="53"/>
    </row>
    <row r="4" spans="1:15">
      <c r="A4" s="95"/>
      <c r="B4" s="153"/>
      <c r="C4" s="62"/>
      <c r="K4" s="7"/>
      <c r="L4" s="53" t="s">
        <v>4</v>
      </c>
      <c r="M4" s="53"/>
      <c r="N4" s="53"/>
    </row>
    <row r="5" spans="1:15">
      <c r="A5" s="95"/>
      <c r="B5" s="153"/>
      <c r="C5" s="62"/>
      <c r="K5" s="7"/>
      <c r="L5" s="7"/>
      <c r="M5" s="59"/>
      <c r="N5" s="8"/>
    </row>
    <row r="6" spans="1:15" ht="36" customHeight="1">
      <c r="A6" s="152" t="s">
        <v>256</v>
      </c>
      <c r="B6" s="151"/>
      <c r="C6" s="151"/>
      <c r="D6" s="151"/>
      <c r="E6" s="151"/>
      <c r="F6" s="151"/>
      <c r="G6" s="151"/>
      <c r="H6" s="151"/>
      <c r="I6" s="151"/>
      <c r="J6" s="151"/>
      <c r="K6" s="151"/>
      <c r="L6" s="151"/>
      <c r="M6" s="151"/>
      <c r="N6" s="151"/>
      <c r="O6" s="151"/>
    </row>
    <row r="7" spans="1:15" s="2" customFormat="1" ht="78.7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s="162" customFormat="1">
      <c r="A8" s="12">
        <v>1</v>
      </c>
      <c r="B8" s="12">
        <v>2</v>
      </c>
      <c r="C8" s="12">
        <v>3</v>
      </c>
      <c r="D8" s="12">
        <v>4</v>
      </c>
      <c r="E8" s="12">
        <v>5</v>
      </c>
      <c r="F8" s="12">
        <v>6</v>
      </c>
      <c r="G8" s="12">
        <v>7</v>
      </c>
      <c r="H8" s="12">
        <v>8</v>
      </c>
      <c r="I8" s="12">
        <v>9</v>
      </c>
      <c r="J8" s="12">
        <v>10</v>
      </c>
      <c r="K8" s="12">
        <v>11</v>
      </c>
      <c r="L8" s="12">
        <v>12</v>
      </c>
      <c r="M8" s="12">
        <v>13</v>
      </c>
      <c r="N8" s="12">
        <v>14</v>
      </c>
      <c r="O8" s="75">
        <v>15</v>
      </c>
    </row>
    <row r="9" spans="1:15" ht="31.5">
      <c r="A9" s="91">
        <v>1</v>
      </c>
      <c r="B9" s="161" t="s">
        <v>255</v>
      </c>
      <c r="C9" s="91" t="s">
        <v>7</v>
      </c>
      <c r="D9" s="149">
        <v>200</v>
      </c>
      <c r="E9" s="73">
        <f>D9*2</f>
        <v>400</v>
      </c>
      <c r="F9" s="71"/>
      <c r="G9" s="71"/>
      <c r="H9" s="72"/>
      <c r="I9" s="71"/>
      <c r="J9" s="71"/>
      <c r="K9" s="73"/>
      <c r="L9" s="24"/>
      <c r="M9" s="69"/>
      <c r="N9" s="69"/>
      <c r="O9" s="85"/>
    </row>
    <row r="10" spans="1:15" ht="31.5">
      <c r="A10" s="91">
        <v>2</v>
      </c>
      <c r="B10" s="161" t="s">
        <v>254</v>
      </c>
      <c r="C10" s="91" t="s">
        <v>7</v>
      </c>
      <c r="D10" s="149">
        <v>179.4</v>
      </c>
      <c r="E10" s="73">
        <f>D10*2</f>
        <v>358.8</v>
      </c>
      <c r="F10" s="71"/>
      <c r="G10" s="71"/>
      <c r="H10" s="72"/>
      <c r="I10" s="71"/>
      <c r="J10" s="71"/>
      <c r="K10" s="73"/>
      <c r="L10" s="24"/>
      <c r="M10" s="69"/>
      <c r="N10" s="69"/>
      <c r="O10" s="85"/>
    </row>
    <row r="11" spans="1:15" ht="31.5">
      <c r="A11" s="91">
        <v>3</v>
      </c>
      <c r="B11" s="161" t="s">
        <v>253</v>
      </c>
      <c r="C11" s="91" t="s">
        <v>7</v>
      </c>
      <c r="D11" s="149">
        <v>200</v>
      </c>
      <c r="E11" s="73">
        <f>D11*2</f>
        <v>400</v>
      </c>
      <c r="F11" s="71"/>
      <c r="G11" s="71"/>
      <c r="H11" s="72"/>
      <c r="I11" s="71"/>
      <c r="J11" s="71"/>
      <c r="K11" s="73"/>
      <c r="L11" s="24"/>
      <c r="M11" s="69"/>
      <c r="N11" s="69"/>
      <c r="O11" s="85"/>
    </row>
    <row r="12" spans="1:15" ht="31.5">
      <c r="A12" s="91">
        <v>4</v>
      </c>
      <c r="B12" s="161" t="s">
        <v>252</v>
      </c>
      <c r="C12" s="91" t="s">
        <v>7</v>
      </c>
      <c r="D12" s="149">
        <v>200</v>
      </c>
      <c r="E12" s="73">
        <f>D12*2</f>
        <v>400</v>
      </c>
      <c r="F12" s="71"/>
      <c r="G12" s="71"/>
      <c r="H12" s="72"/>
      <c r="I12" s="71"/>
      <c r="J12" s="71"/>
      <c r="K12" s="73"/>
      <c r="L12" s="24"/>
      <c r="M12" s="69"/>
      <c r="N12" s="69"/>
      <c r="O12" s="85"/>
    </row>
    <row r="13" spans="1:15" ht="47.25">
      <c r="A13" s="91">
        <v>5</v>
      </c>
      <c r="B13" s="161" t="s">
        <v>251</v>
      </c>
      <c r="C13" s="91" t="s">
        <v>7</v>
      </c>
      <c r="D13" s="149">
        <v>200</v>
      </c>
      <c r="E13" s="73">
        <f>D13*2</f>
        <v>400</v>
      </c>
      <c r="F13" s="71"/>
      <c r="G13" s="71"/>
      <c r="H13" s="72"/>
      <c r="I13" s="71"/>
      <c r="J13" s="71"/>
      <c r="K13" s="73"/>
      <c r="L13" s="24"/>
      <c r="M13" s="69"/>
      <c r="N13" s="69"/>
      <c r="O13" s="85"/>
    </row>
    <row r="14" spans="1:15" ht="47.25">
      <c r="A14" s="91">
        <v>6</v>
      </c>
      <c r="B14" s="161" t="s">
        <v>250</v>
      </c>
      <c r="C14" s="91" t="s">
        <v>7</v>
      </c>
      <c r="D14" s="149">
        <v>150</v>
      </c>
      <c r="E14" s="73">
        <f>D14*2</f>
        <v>300</v>
      </c>
      <c r="F14" s="71"/>
      <c r="G14" s="71"/>
      <c r="H14" s="72"/>
      <c r="I14" s="71"/>
      <c r="J14" s="71"/>
      <c r="K14" s="73"/>
      <c r="L14" s="24"/>
      <c r="M14" s="69"/>
      <c r="N14" s="69"/>
      <c r="O14" s="85"/>
    </row>
    <row r="15" spans="1:15" ht="31.5">
      <c r="A15" s="91">
        <v>7</v>
      </c>
      <c r="B15" s="161" t="s">
        <v>249</v>
      </c>
      <c r="C15" s="91" t="s">
        <v>7</v>
      </c>
      <c r="D15" s="149">
        <v>200</v>
      </c>
      <c r="E15" s="73">
        <f>D15*2</f>
        <v>400</v>
      </c>
      <c r="F15" s="71"/>
      <c r="G15" s="71"/>
      <c r="H15" s="72"/>
      <c r="I15" s="71"/>
      <c r="J15" s="71"/>
      <c r="K15" s="73"/>
      <c r="L15" s="24"/>
      <c r="M15" s="69"/>
      <c r="N15" s="69"/>
      <c r="O15" s="85"/>
    </row>
    <row r="16" spans="1:15" ht="47.25">
      <c r="A16" s="91">
        <v>8</v>
      </c>
      <c r="B16" s="161" t="s">
        <v>248</v>
      </c>
      <c r="C16" s="91" t="s">
        <v>7</v>
      </c>
      <c r="D16" s="149">
        <v>200</v>
      </c>
      <c r="E16" s="73">
        <f>D16*2</f>
        <v>400</v>
      </c>
      <c r="F16" s="71"/>
      <c r="G16" s="71"/>
      <c r="H16" s="72"/>
      <c r="I16" s="71"/>
      <c r="J16" s="71"/>
      <c r="K16" s="73"/>
      <c r="L16" s="24"/>
      <c r="M16" s="69"/>
      <c r="N16" s="69"/>
      <c r="O16" s="85"/>
    </row>
    <row r="17" spans="1:15" ht="31.5">
      <c r="A17" s="91">
        <v>9</v>
      </c>
      <c r="B17" s="161" t="s">
        <v>247</v>
      </c>
      <c r="C17" s="91" t="s">
        <v>7</v>
      </c>
      <c r="D17" s="149">
        <v>150</v>
      </c>
      <c r="E17" s="73">
        <f>D17*2</f>
        <v>300</v>
      </c>
      <c r="F17" s="71"/>
      <c r="G17" s="71"/>
      <c r="H17" s="72"/>
      <c r="I17" s="71"/>
      <c r="J17" s="71"/>
      <c r="K17" s="73"/>
      <c r="L17" s="24"/>
      <c r="M17" s="69"/>
      <c r="N17" s="69"/>
      <c r="O17" s="85"/>
    </row>
    <row r="18" spans="1:15" ht="31.5">
      <c r="A18" s="91">
        <v>10</v>
      </c>
      <c r="B18" s="161" t="s">
        <v>246</v>
      </c>
      <c r="C18" s="91" t="s">
        <v>7</v>
      </c>
      <c r="D18" s="149">
        <v>2000</v>
      </c>
      <c r="E18" s="73">
        <f>D18*2</f>
        <v>4000</v>
      </c>
      <c r="F18" s="71"/>
      <c r="G18" s="71"/>
      <c r="H18" s="72"/>
      <c r="I18" s="71"/>
      <c r="J18" s="71"/>
      <c r="K18" s="73"/>
      <c r="L18" s="24"/>
      <c r="M18" s="69"/>
      <c r="N18" s="69"/>
      <c r="O18" s="85"/>
    </row>
    <row r="19" spans="1:15" ht="31.5">
      <c r="A19" s="91">
        <v>11</v>
      </c>
      <c r="B19" s="161" t="s">
        <v>245</v>
      </c>
      <c r="C19" s="91" t="s">
        <v>7</v>
      </c>
      <c r="D19" s="149">
        <v>100</v>
      </c>
      <c r="E19" s="73">
        <f>D19*2</f>
        <v>200</v>
      </c>
      <c r="F19" s="71"/>
      <c r="G19" s="71"/>
      <c r="H19" s="72"/>
      <c r="I19" s="71"/>
      <c r="J19" s="71"/>
      <c r="K19" s="73"/>
      <c r="L19" s="24"/>
      <c r="M19" s="69"/>
      <c r="N19" s="69"/>
      <c r="O19" s="85"/>
    </row>
    <row r="20" spans="1:15" ht="31.5">
      <c r="A20" s="91">
        <v>12</v>
      </c>
      <c r="B20" s="161" t="s">
        <v>244</v>
      </c>
      <c r="C20" s="91" t="s">
        <v>7</v>
      </c>
      <c r="D20" s="149">
        <v>100</v>
      </c>
      <c r="E20" s="73">
        <f>D20*2</f>
        <v>200</v>
      </c>
      <c r="F20" s="71"/>
      <c r="G20" s="71"/>
      <c r="H20" s="72"/>
      <c r="I20" s="71"/>
      <c r="J20" s="71"/>
      <c r="K20" s="73"/>
      <c r="L20" s="24"/>
      <c r="M20" s="69"/>
      <c r="N20" s="69"/>
      <c r="O20" s="85"/>
    </row>
    <row r="21" spans="1:15" ht="31.5">
      <c r="A21" s="91">
        <v>13</v>
      </c>
      <c r="B21" s="161" t="s">
        <v>243</v>
      </c>
      <c r="C21" s="91" t="s">
        <v>7</v>
      </c>
      <c r="D21" s="149">
        <v>200</v>
      </c>
      <c r="E21" s="73">
        <f>D21*2</f>
        <v>400</v>
      </c>
      <c r="F21" s="71"/>
      <c r="G21" s="71"/>
      <c r="H21" s="72"/>
      <c r="I21" s="71"/>
      <c r="J21" s="71"/>
      <c r="K21" s="73"/>
      <c r="L21" s="24"/>
      <c r="M21" s="69"/>
      <c r="N21" s="69"/>
      <c r="O21" s="85"/>
    </row>
    <row r="22" spans="1:15">
      <c r="A22" s="91">
        <v>14</v>
      </c>
      <c r="B22" s="161" t="s">
        <v>242</v>
      </c>
      <c r="C22" s="91" t="s">
        <v>7</v>
      </c>
      <c r="D22" s="149">
        <v>200</v>
      </c>
      <c r="E22" s="73">
        <f>D22*2</f>
        <v>400</v>
      </c>
      <c r="F22" s="71"/>
      <c r="G22" s="71"/>
      <c r="H22" s="72"/>
      <c r="I22" s="71"/>
      <c r="J22" s="71"/>
      <c r="K22" s="73"/>
      <c r="L22" s="24"/>
      <c r="M22" s="69"/>
      <c r="N22" s="69"/>
      <c r="O22" s="85"/>
    </row>
    <row r="23" spans="1:15" ht="31.5">
      <c r="A23" s="91">
        <v>15</v>
      </c>
      <c r="B23" s="161" t="s">
        <v>241</v>
      </c>
      <c r="C23" s="91" t="s">
        <v>7</v>
      </c>
      <c r="D23" s="149">
        <v>500</v>
      </c>
      <c r="E23" s="73">
        <f>D23*2</f>
        <v>1000</v>
      </c>
      <c r="F23" s="71"/>
      <c r="G23" s="71"/>
      <c r="H23" s="72"/>
      <c r="I23" s="71"/>
      <c r="J23" s="71"/>
      <c r="K23" s="73"/>
      <c r="L23" s="24"/>
      <c r="M23" s="69"/>
      <c r="N23" s="69"/>
      <c r="O23" s="85"/>
    </row>
    <row r="24" spans="1:15" ht="31.5">
      <c r="A24" s="91">
        <v>16</v>
      </c>
      <c r="B24" s="161" t="s">
        <v>240</v>
      </c>
      <c r="C24" s="91" t="s">
        <v>7</v>
      </c>
      <c r="D24" s="149">
        <v>500</v>
      </c>
      <c r="E24" s="73">
        <f>D24*2</f>
        <v>1000</v>
      </c>
      <c r="F24" s="71"/>
      <c r="G24" s="71"/>
      <c r="H24" s="72"/>
      <c r="I24" s="71"/>
      <c r="J24" s="71"/>
      <c r="K24" s="73"/>
      <c r="L24" s="24"/>
      <c r="M24" s="69"/>
      <c r="N24" s="69"/>
      <c r="O24" s="85"/>
    </row>
    <row r="25" spans="1:15" ht="31.5">
      <c r="A25" s="91">
        <v>17</v>
      </c>
      <c r="B25" s="161" t="s">
        <v>239</v>
      </c>
      <c r="C25" s="91" t="s">
        <v>7</v>
      </c>
      <c r="D25" s="149">
        <v>500</v>
      </c>
      <c r="E25" s="73">
        <f>D25*2</f>
        <v>1000</v>
      </c>
      <c r="F25" s="71"/>
      <c r="G25" s="71"/>
      <c r="H25" s="72"/>
      <c r="I25" s="71"/>
      <c r="J25" s="71"/>
      <c r="K25" s="73"/>
      <c r="L25" s="24"/>
      <c r="M25" s="69"/>
      <c r="N25" s="69"/>
      <c r="O25" s="85"/>
    </row>
    <row r="26" spans="1:15" ht="31.5">
      <c r="A26" s="91">
        <v>18</v>
      </c>
      <c r="B26" s="161" t="s">
        <v>238</v>
      </c>
      <c r="C26" s="91" t="s">
        <v>237</v>
      </c>
      <c r="D26" s="149">
        <v>500</v>
      </c>
      <c r="E26" s="73">
        <f>D26*2</f>
        <v>1000</v>
      </c>
      <c r="F26" s="71"/>
      <c r="G26" s="71"/>
      <c r="H26" s="72"/>
      <c r="I26" s="71"/>
      <c r="J26" s="71"/>
      <c r="K26" s="73"/>
      <c r="L26" s="24"/>
      <c r="M26" s="69"/>
      <c r="N26" s="69"/>
      <c r="O26" s="85"/>
    </row>
    <row r="27" spans="1:15">
      <c r="A27" s="67" t="s">
        <v>34</v>
      </c>
      <c r="B27" s="67"/>
      <c r="C27" s="67"/>
      <c r="D27" s="67"/>
      <c r="E27" s="67"/>
      <c r="F27" s="67"/>
      <c r="G27" s="67"/>
      <c r="H27" s="67"/>
      <c r="I27" s="67"/>
      <c r="J27" s="67"/>
      <c r="K27" s="160"/>
      <c r="L27" s="159"/>
      <c r="M27" s="159"/>
      <c r="N27" s="159"/>
      <c r="O27" s="158"/>
    </row>
    <row r="28" spans="1:15">
      <c r="A28" s="67" t="s">
        <v>35</v>
      </c>
      <c r="B28" s="67"/>
      <c r="C28" s="67"/>
      <c r="D28" s="67"/>
      <c r="E28" s="67"/>
      <c r="F28" s="67"/>
      <c r="G28" s="67"/>
      <c r="H28" s="67"/>
      <c r="I28" s="67"/>
      <c r="J28" s="67"/>
      <c r="K28" s="160"/>
      <c r="L28" s="159"/>
      <c r="M28" s="159"/>
      <c r="N28" s="159"/>
      <c r="O28" s="158"/>
    </row>
    <row r="29" spans="1:15">
      <c r="A29" s="67" t="s">
        <v>36</v>
      </c>
      <c r="B29" s="67"/>
      <c r="C29" s="67"/>
      <c r="D29" s="67"/>
      <c r="E29" s="67"/>
      <c r="F29" s="67"/>
      <c r="G29" s="67"/>
      <c r="H29" s="67"/>
      <c r="I29" s="67"/>
      <c r="J29" s="67"/>
      <c r="K29" s="160"/>
      <c r="L29" s="159"/>
      <c r="M29" s="159"/>
      <c r="N29" s="159"/>
      <c r="O29" s="158"/>
    </row>
    <row r="30" spans="1:15">
      <c r="F30" s="79"/>
      <c r="H30" s="79"/>
      <c r="I30" s="79"/>
    </row>
    <row r="31" spans="1:15">
      <c r="B31" s="5" t="s">
        <v>37</v>
      </c>
      <c r="D31" s="63"/>
      <c r="E31" s="80"/>
      <c r="F31" s="157"/>
    </row>
    <row r="32" spans="1:15">
      <c r="B32" s="5" t="s">
        <v>38</v>
      </c>
      <c r="D32" s="63"/>
      <c r="K32" s="60"/>
      <c r="N32" s="156"/>
    </row>
    <row r="33" spans="2:10">
      <c r="B33" s="61" t="s">
        <v>39</v>
      </c>
      <c r="D33" s="63"/>
      <c r="F33" s="60"/>
      <c r="G33" s="60"/>
      <c r="H33" s="60"/>
      <c r="I33" s="60"/>
    </row>
    <row r="34" spans="2:10" ht="31.5">
      <c r="B34" s="5" t="s">
        <v>40</v>
      </c>
    </row>
    <row r="35" spans="2:10" ht="31.5">
      <c r="B35" s="5" t="s">
        <v>41</v>
      </c>
    </row>
    <row r="36" spans="2:10" ht="47.25">
      <c r="B36" s="5" t="s">
        <v>42</v>
      </c>
    </row>
    <row r="37" spans="2:10" ht="31.5">
      <c r="B37" s="5" t="s">
        <v>43</v>
      </c>
      <c r="G37" s="60"/>
      <c r="H37" s="60"/>
      <c r="I37" s="60"/>
      <c r="J37" s="60"/>
    </row>
    <row r="38" spans="2:10" ht="47.25">
      <c r="B38" s="5" t="s">
        <v>44</v>
      </c>
    </row>
    <row r="39" spans="2:10" ht="31.5">
      <c r="B39" s="5" t="s">
        <v>45</v>
      </c>
    </row>
    <row r="40" spans="2:10" ht="31.5">
      <c r="B40" s="5" t="s">
        <v>46</v>
      </c>
    </row>
    <row r="41" spans="2:10" ht="31.5">
      <c r="B41" s="5" t="s">
        <v>47</v>
      </c>
    </row>
    <row r="42" spans="2:10" ht="117.75" customHeight="1">
      <c r="B42" s="5" t="s">
        <v>48</v>
      </c>
    </row>
  </sheetData>
  <mergeCells count="10">
    <mergeCell ref="A28:J28"/>
    <mergeCell ref="A29:J29"/>
    <mergeCell ref="I1:K1"/>
    <mergeCell ref="L3:N3"/>
    <mergeCell ref="L4:N4"/>
    <mergeCell ref="A27:J27"/>
    <mergeCell ref="A6:O6"/>
    <mergeCell ref="K27:O27"/>
    <mergeCell ref="K28:O28"/>
    <mergeCell ref="K29:O29"/>
  </mergeCells>
  <pageMargins left="0.70866141732283472" right="0.70866141732283472" top="0.74803149606299213" bottom="0.74803149606299213" header="0.31496062992125984" footer="0.31496062992125984"/>
  <pageSetup paperSize="9" scale="55" orientation="landscape" horizontalDpi="4294967293" verticalDpi="4294967293" copies="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49"/>
  <sheetViews>
    <sheetView view="pageBreakPreview" topLeftCell="A41" zoomScaleNormal="100" zoomScaleSheetLayoutView="100" workbookViewId="0">
      <selection activeCell="A24" sqref="A24"/>
    </sheetView>
  </sheetViews>
  <sheetFormatPr defaultRowHeight="15.75"/>
  <cols>
    <col min="1" max="1" width="8.5" style="99" customWidth="1"/>
    <col min="2" max="2" width="32.25" style="99" customWidth="1"/>
    <col min="3" max="3" width="11.25" style="99" customWidth="1"/>
    <col min="4" max="4" width="14" style="99" customWidth="1"/>
    <col min="5" max="5" width="17.625" style="99" customWidth="1"/>
    <col min="6" max="6" width="16.625" style="99" customWidth="1"/>
    <col min="7" max="7" width="12.375" style="99" customWidth="1"/>
    <col min="8" max="8" width="11.5" style="99" customWidth="1"/>
    <col min="9" max="9" width="7.875" style="99" customWidth="1"/>
    <col min="10" max="10" width="10" style="99" customWidth="1"/>
    <col min="11" max="11" width="14.5" style="99" customWidth="1"/>
    <col min="12" max="12" width="13.75" style="99" customWidth="1"/>
    <col min="13" max="13" width="15.25" style="99" customWidth="1"/>
    <col min="14" max="14" width="15.625" style="99" customWidth="1"/>
    <col min="15" max="15" width="24.875" customWidth="1"/>
  </cols>
  <sheetData>
    <row r="1" spans="1:15">
      <c r="A1" s="134"/>
      <c r="B1" s="172" t="s">
        <v>0</v>
      </c>
      <c r="C1" s="128"/>
      <c r="D1" s="102"/>
      <c r="E1" s="101"/>
      <c r="I1" s="133"/>
      <c r="J1" s="133"/>
      <c r="K1" s="133"/>
      <c r="L1" s="100"/>
      <c r="N1" s="127"/>
    </row>
    <row r="2" spans="1:15">
      <c r="A2" s="132"/>
      <c r="B2" s="172" t="s">
        <v>1</v>
      </c>
      <c r="C2" s="128"/>
      <c r="D2" s="102"/>
      <c r="E2" s="101"/>
      <c r="K2" s="100"/>
      <c r="L2" s="100"/>
      <c r="N2" s="127"/>
    </row>
    <row r="3" spans="1:15" ht="15.75" customHeight="1">
      <c r="A3" s="129"/>
      <c r="B3" s="171" t="s">
        <v>2</v>
      </c>
      <c r="C3" s="128"/>
      <c r="D3" s="102"/>
      <c r="E3" s="101"/>
      <c r="K3" s="100"/>
      <c r="L3" s="130" t="s">
        <v>3</v>
      </c>
      <c r="M3" s="130"/>
      <c r="N3" s="130"/>
    </row>
    <row r="4" spans="1:15">
      <c r="A4" s="129"/>
      <c r="B4" s="170"/>
      <c r="C4" s="128"/>
      <c r="D4" s="102"/>
      <c r="E4" s="101"/>
      <c r="K4" s="100"/>
      <c r="L4" s="130" t="s">
        <v>4</v>
      </c>
      <c r="M4" s="130"/>
      <c r="N4" s="130"/>
    </row>
    <row r="5" spans="1:15">
      <c r="A5" s="129"/>
      <c r="B5" s="170"/>
      <c r="C5" s="128"/>
      <c r="D5" s="102"/>
      <c r="E5" s="101"/>
      <c r="K5" s="100"/>
      <c r="L5" s="100"/>
      <c r="N5" s="127"/>
    </row>
    <row r="6" spans="1:15">
      <c r="A6" s="126" t="s">
        <v>307</v>
      </c>
      <c r="B6" s="125"/>
      <c r="C6" s="125"/>
      <c r="D6" s="125"/>
      <c r="E6" s="125"/>
      <c r="F6" s="125"/>
      <c r="G6" s="125"/>
      <c r="H6" s="125"/>
      <c r="I6" s="125"/>
      <c r="J6" s="125"/>
      <c r="K6" s="125"/>
      <c r="L6" s="125"/>
      <c r="M6" s="125"/>
      <c r="N6" s="125"/>
      <c r="O6" s="125"/>
    </row>
    <row r="7" spans="1:15" ht="78.7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13">
        <v>15</v>
      </c>
    </row>
    <row r="9" spans="1:15" ht="63">
      <c r="A9" s="114" t="s">
        <v>306</v>
      </c>
      <c r="B9" s="122" t="s">
        <v>305</v>
      </c>
      <c r="C9" s="114" t="s">
        <v>7</v>
      </c>
      <c r="D9" s="169">
        <v>500</v>
      </c>
      <c r="E9" s="116">
        <f>D9*2</f>
        <v>1000</v>
      </c>
      <c r="F9" s="168"/>
      <c r="G9" s="119"/>
      <c r="H9" s="118"/>
      <c r="I9" s="117"/>
      <c r="J9" s="117"/>
      <c r="K9" s="116"/>
      <c r="L9" s="115"/>
      <c r="M9" s="115"/>
      <c r="N9" s="115"/>
      <c r="O9" s="165"/>
    </row>
    <row r="10" spans="1:15" ht="63">
      <c r="A10" s="114" t="s">
        <v>304</v>
      </c>
      <c r="B10" s="122" t="s">
        <v>303</v>
      </c>
      <c r="C10" s="114" t="s">
        <v>7</v>
      </c>
      <c r="D10" s="169">
        <v>500</v>
      </c>
      <c r="E10" s="116">
        <f>D10*2</f>
        <v>1000</v>
      </c>
      <c r="F10" s="168"/>
      <c r="G10" s="119"/>
      <c r="H10" s="118"/>
      <c r="I10" s="117"/>
      <c r="J10" s="117"/>
      <c r="K10" s="116"/>
      <c r="L10" s="115"/>
      <c r="M10" s="115"/>
      <c r="N10" s="115"/>
      <c r="O10" s="165"/>
    </row>
    <row r="11" spans="1:15" ht="63">
      <c r="A11" s="114" t="s">
        <v>302</v>
      </c>
      <c r="B11" s="122" t="s">
        <v>301</v>
      </c>
      <c r="C11" s="114" t="s">
        <v>7</v>
      </c>
      <c r="D11" s="169">
        <v>500</v>
      </c>
      <c r="E11" s="116">
        <f>D11*2</f>
        <v>1000</v>
      </c>
      <c r="F11" s="168"/>
      <c r="G11" s="119"/>
      <c r="H11" s="118"/>
      <c r="I11" s="117"/>
      <c r="J11" s="117"/>
      <c r="K11" s="116"/>
      <c r="L11" s="115"/>
      <c r="M11" s="115"/>
      <c r="N11" s="115"/>
      <c r="O11" s="165"/>
    </row>
    <row r="12" spans="1:15" ht="63">
      <c r="A12" s="114" t="s">
        <v>300</v>
      </c>
      <c r="B12" s="122" t="s">
        <v>299</v>
      </c>
      <c r="C12" s="114" t="s">
        <v>7</v>
      </c>
      <c r="D12" s="169">
        <v>500</v>
      </c>
      <c r="E12" s="116">
        <f>D12*2</f>
        <v>1000</v>
      </c>
      <c r="F12" s="168"/>
      <c r="G12" s="119"/>
      <c r="H12" s="118"/>
      <c r="I12" s="117"/>
      <c r="J12" s="117"/>
      <c r="K12" s="116"/>
      <c r="L12" s="115"/>
      <c r="M12" s="115"/>
      <c r="N12" s="115"/>
      <c r="O12" s="165"/>
    </row>
    <row r="13" spans="1:15" ht="63">
      <c r="A13" s="114" t="s">
        <v>298</v>
      </c>
      <c r="B13" s="122" t="s">
        <v>297</v>
      </c>
      <c r="C13" s="114" t="s">
        <v>7</v>
      </c>
      <c r="D13" s="169">
        <v>600</v>
      </c>
      <c r="E13" s="116">
        <f>D13*2</f>
        <v>1200</v>
      </c>
      <c r="F13" s="168"/>
      <c r="G13" s="119"/>
      <c r="H13" s="118"/>
      <c r="I13" s="117"/>
      <c r="J13" s="117"/>
      <c r="K13" s="116"/>
      <c r="L13" s="115"/>
      <c r="M13" s="115"/>
      <c r="N13" s="115"/>
      <c r="O13" s="165"/>
    </row>
    <row r="14" spans="1:15" ht="78.75">
      <c r="A14" s="114" t="s">
        <v>296</v>
      </c>
      <c r="B14" s="122" t="s">
        <v>295</v>
      </c>
      <c r="C14" s="114" t="s">
        <v>7</v>
      </c>
      <c r="D14" s="169">
        <v>1100</v>
      </c>
      <c r="E14" s="116">
        <f>D14*2</f>
        <v>2200</v>
      </c>
      <c r="F14" s="168"/>
      <c r="G14" s="119"/>
      <c r="H14" s="118"/>
      <c r="I14" s="117"/>
      <c r="J14" s="117"/>
      <c r="K14" s="116"/>
      <c r="L14" s="115"/>
      <c r="M14" s="115"/>
      <c r="N14" s="115"/>
      <c r="O14" s="165"/>
    </row>
    <row r="15" spans="1:15" ht="31.5">
      <c r="A15" s="114" t="s">
        <v>294</v>
      </c>
      <c r="B15" s="122" t="s">
        <v>293</v>
      </c>
      <c r="C15" s="114" t="s">
        <v>7</v>
      </c>
      <c r="D15" s="169">
        <v>200</v>
      </c>
      <c r="E15" s="116">
        <f>D15*2</f>
        <v>400</v>
      </c>
      <c r="F15" s="168"/>
      <c r="G15" s="119"/>
      <c r="H15" s="118"/>
      <c r="I15" s="117"/>
      <c r="J15" s="117"/>
      <c r="K15" s="116"/>
      <c r="L15" s="115"/>
      <c r="M15" s="115"/>
      <c r="N15" s="115"/>
      <c r="O15" s="165"/>
    </row>
    <row r="16" spans="1:15" ht="63">
      <c r="A16" s="114" t="s">
        <v>292</v>
      </c>
      <c r="B16" s="122" t="s">
        <v>291</v>
      </c>
      <c r="C16" s="114" t="s">
        <v>7</v>
      </c>
      <c r="D16" s="169">
        <v>400</v>
      </c>
      <c r="E16" s="116">
        <f>D16*2</f>
        <v>800</v>
      </c>
      <c r="F16" s="168"/>
      <c r="G16" s="119"/>
      <c r="H16" s="118"/>
      <c r="I16" s="117"/>
      <c r="J16" s="117"/>
      <c r="K16" s="116"/>
      <c r="L16" s="115"/>
      <c r="M16" s="115"/>
      <c r="N16" s="115"/>
      <c r="O16" s="165"/>
    </row>
    <row r="17" spans="1:15" ht="63">
      <c r="A17" s="114" t="s">
        <v>290</v>
      </c>
      <c r="B17" s="122" t="s">
        <v>289</v>
      </c>
      <c r="C17" s="114" t="s">
        <v>7</v>
      </c>
      <c r="D17" s="169">
        <v>500</v>
      </c>
      <c r="E17" s="116">
        <f>D17*2</f>
        <v>1000</v>
      </c>
      <c r="F17" s="168"/>
      <c r="G17" s="119"/>
      <c r="H17" s="118"/>
      <c r="I17" s="117"/>
      <c r="J17" s="117"/>
      <c r="K17" s="116"/>
      <c r="L17" s="115"/>
      <c r="M17" s="115"/>
      <c r="N17" s="115"/>
      <c r="O17" s="165"/>
    </row>
    <row r="18" spans="1:15" ht="63">
      <c r="A18" s="114" t="s">
        <v>288</v>
      </c>
      <c r="B18" s="122" t="s">
        <v>287</v>
      </c>
      <c r="C18" s="114" t="s">
        <v>7</v>
      </c>
      <c r="D18" s="169">
        <v>1500</v>
      </c>
      <c r="E18" s="116">
        <f>D18*2</f>
        <v>3000</v>
      </c>
      <c r="F18" s="168"/>
      <c r="G18" s="119"/>
      <c r="H18" s="118"/>
      <c r="I18" s="117"/>
      <c r="J18" s="117"/>
      <c r="K18" s="116"/>
      <c r="L18" s="115"/>
      <c r="M18" s="115"/>
      <c r="N18" s="115"/>
      <c r="O18" s="165"/>
    </row>
    <row r="19" spans="1:15" ht="63">
      <c r="A19" s="114" t="s">
        <v>286</v>
      </c>
      <c r="B19" s="122" t="s">
        <v>285</v>
      </c>
      <c r="C19" s="114" t="s">
        <v>7</v>
      </c>
      <c r="D19" s="169">
        <v>300</v>
      </c>
      <c r="E19" s="116">
        <f>D19*2</f>
        <v>600</v>
      </c>
      <c r="F19" s="168"/>
      <c r="G19" s="119"/>
      <c r="H19" s="118"/>
      <c r="I19" s="117"/>
      <c r="J19" s="117"/>
      <c r="K19" s="116"/>
      <c r="L19" s="115"/>
      <c r="M19" s="115"/>
      <c r="N19" s="115"/>
      <c r="O19" s="165"/>
    </row>
    <row r="20" spans="1:15" ht="63">
      <c r="A20" s="114" t="s">
        <v>284</v>
      </c>
      <c r="B20" s="122" t="s">
        <v>283</v>
      </c>
      <c r="C20" s="114" t="s">
        <v>7</v>
      </c>
      <c r="D20" s="169">
        <v>300</v>
      </c>
      <c r="E20" s="116">
        <f>D20*2</f>
        <v>600</v>
      </c>
      <c r="F20" s="168"/>
      <c r="G20" s="119"/>
      <c r="H20" s="118"/>
      <c r="I20" s="117"/>
      <c r="J20" s="117"/>
      <c r="K20" s="116"/>
      <c r="L20" s="115"/>
      <c r="M20" s="115"/>
      <c r="N20" s="115"/>
      <c r="O20" s="165"/>
    </row>
    <row r="21" spans="1:15" ht="63">
      <c r="A21" s="114" t="s">
        <v>282</v>
      </c>
      <c r="B21" s="122" t="s">
        <v>281</v>
      </c>
      <c r="C21" s="114" t="s">
        <v>7</v>
      </c>
      <c r="D21" s="169">
        <v>400</v>
      </c>
      <c r="E21" s="116">
        <f>D21*2</f>
        <v>800</v>
      </c>
      <c r="F21" s="168"/>
      <c r="G21" s="119"/>
      <c r="H21" s="118"/>
      <c r="I21" s="117"/>
      <c r="J21" s="117"/>
      <c r="K21" s="116"/>
      <c r="L21" s="115"/>
      <c r="M21" s="115"/>
      <c r="N21" s="115"/>
      <c r="O21" s="165"/>
    </row>
    <row r="22" spans="1:15" ht="63">
      <c r="A22" s="114" t="s">
        <v>280</v>
      </c>
      <c r="B22" s="122" t="s">
        <v>279</v>
      </c>
      <c r="C22" s="114" t="s">
        <v>7</v>
      </c>
      <c r="D22" s="169">
        <v>200</v>
      </c>
      <c r="E22" s="116">
        <f>D22*2</f>
        <v>400</v>
      </c>
      <c r="F22" s="168"/>
      <c r="G22" s="119"/>
      <c r="H22" s="118"/>
      <c r="I22" s="117"/>
      <c r="J22" s="117"/>
      <c r="K22" s="116"/>
      <c r="L22" s="115"/>
      <c r="M22" s="115"/>
      <c r="N22" s="115"/>
      <c r="O22" s="165"/>
    </row>
    <row r="23" spans="1:15" ht="63">
      <c r="A23" s="114" t="s">
        <v>278</v>
      </c>
      <c r="B23" s="122" t="s">
        <v>277</v>
      </c>
      <c r="C23" s="114" t="s">
        <v>7</v>
      </c>
      <c r="D23" s="169">
        <v>200</v>
      </c>
      <c r="E23" s="116">
        <f>D23*2</f>
        <v>400</v>
      </c>
      <c r="F23" s="168"/>
      <c r="G23" s="119"/>
      <c r="H23" s="118"/>
      <c r="I23" s="117"/>
      <c r="J23" s="117"/>
      <c r="K23" s="116"/>
      <c r="L23" s="115"/>
      <c r="M23" s="115"/>
      <c r="N23" s="115"/>
      <c r="O23" s="165"/>
    </row>
    <row r="24" spans="1:15" ht="94.5">
      <c r="A24" s="114" t="s">
        <v>276</v>
      </c>
      <c r="B24" s="122" t="s">
        <v>275</v>
      </c>
      <c r="C24" s="114" t="s">
        <v>7</v>
      </c>
      <c r="D24" s="169">
        <v>200</v>
      </c>
      <c r="E24" s="116">
        <f>D24*2</f>
        <v>400</v>
      </c>
      <c r="F24" s="168"/>
      <c r="G24" s="119"/>
      <c r="H24" s="118"/>
      <c r="I24" s="117"/>
      <c r="J24" s="117"/>
      <c r="K24" s="116"/>
      <c r="L24" s="115"/>
      <c r="M24" s="115"/>
      <c r="N24" s="115"/>
      <c r="O24" s="165"/>
    </row>
    <row r="25" spans="1:15" ht="94.5">
      <c r="A25" s="114" t="s">
        <v>274</v>
      </c>
      <c r="B25" s="122" t="s">
        <v>273</v>
      </c>
      <c r="C25" s="114" t="s">
        <v>7</v>
      </c>
      <c r="D25" s="169">
        <v>120</v>
      </c>
      <c r="E25" s="116">
        <f>D25*2</f>
        <v>240</v>
      </c>
      <c r="F25" s="168"/>
      <c r="G25" s="119"/>
      <c r="H25" s="118"/>
      <c r="I25" s="117"/>
      <c r="J25" s="117"/>
      <c r="K25" s="116"/>
      <c r="L25" s="115"/>
      <c r="M25" s="115"/>
      <c r="N25" s="115"/>
      <c r="O25" s="165"/>
    </row>
    <row r="26" spans="1:15" ht="94.5">
      <c r="A26" s="114" t="s">
        <v>272</v>
      </c>
      <c r="B26" s="122" t="s">
        <v>271</v>
      </c>
      <c r="C26" s="114" t="s">
        <v>7</v>
      </c>
      <c r="D26" s="169">
        <v>300</v>
      </c>
      <c r="E26" s="116">
        <f>D26*2</f>
        <v>600</v>
      </c>
      <c r="F26" s="168"/>
      <c r="G26" s="119"/>
      <c r="H26" s="118"/>
      <c r="I26" s="117"/>
      <c r="J26" s="117"/>
      <c r="K26" s="116"/>
      <c r="L26" s="115"/>
      <c r="M26" s="115"/>
      <c r="N26" s="115"/>
      <c r="O26" s="165"/>
    </row>
    <row r="27" spans="1:15" ht="94.5">
      <c r="A27" s="114" t="s">
        <v>270</v>
      </c>
      <c r="B27" s="122" t="s">
        <v>269</v>
      </c>
      <c r="C27" s="114" t="s">
        <v>7</v>
      </c>
      <c r="D27" s="169">
        <v>200</v>
      </c>
      <c r="E27" s="116">
        <f>D27*2</f>
        <v>400</v>
      </c>
      <c r="F27" s="168"/>
      <c r="G27" s="119"/>
      <c r="H27" s="118"/>
      <c r="I27" s="117"/>
      <c r="J27" s="117"/>
      <c r="K27" s="116"/>
      <c r="L27" s="115"/>
      <c r="M27" s="115"/>
      <c r="N27" s="115"/>
      <c r="O27" s="165"/>
    </row>
    <row r="28" spans="1:15" ht="78.75">
      <c r="A28" s="114" t="s">
        <v>268</v>
      </c>
      <c r="B28" s="122" t="s">
        <v>267</v>
      </c>
      <c r="C28" s="114" t="s">
        <v>7</v>
      </c>
      <c r="D28" s="169">
        <v>500</v>
      </c>
      <c r="E28" s="116">
        <f>D28*2</f>
        <v>1000</v>
      </c>
      <c r="F28" s="168"/>
      <c r="G28" s="119"/>
      <c r="H28" s="118"/>
      <c r="I28" s="117"/>
      <c r="J28" s="117"/>
      <c r="K28" s="116"/>
      <c r="L28" s="115"/>
      <c r="M28" s="115"/>
      <c r="N28" s="115"/>
      <c r="O28" s="165"/>
    </row>
    <row r="29" spans="1:15" ht="78.75">
      <c r="A29" s="114" t="s">
        <v>266</v>
      </c>
      <c r="B29" s="122" t="s">
        <v>265</v>
      </c>
      <c r="C29" s="114" t="s">
        <v>7</v>
      </c>
      <c r="D29" s="169">
        <v>300</v>
      </c>
      <c r="E29" s="116">
        <f>D29*2</f>
        <v>600</v>
      </c>
      <c r="F29" s="168"/>
      <c r="G29" s="119"/>
      <c r="H29" s="118"/>
      <c r="I29" s="117"/>
      <c r="J29" s="117"/>
      <c r="K29" s="116"/>
      <c r="L29" s="115"/>
      <c r="M29" s="115"/>
      <c r="N29" s="115"/>
      <c r="O29" s="165"/>
    </row>
    <row r="30" spans="1:15" ht="78.75">
      <c r="A30" s="114" t="s">
        <v>264</v>
      </c>
      <c r="B30" s="122" t="s">
        <v>263</v>
      </c>
      <c r="C30" s="114" t="s">
        <v>7</v>
      </c>
      <c r="D30" s="169">
        <v>200</v>
      </c>
      <c r="E30" s="116">
        <f>D30*2</f>
        <v>400</v>
      </c>
      <c r="F30" s="168"/>
      <c r="G30" s="119"/>
      <c r="H30" s="118"/>
      <c r="I30" s="117"/>
      <c r="J30" s="117"/>
      <c r="K30" s="116"/>
      <c r="L30" s="115"/>
      <c r="M30" s="115"/>
      <c r="N30" s="115"/>
      <c r="O30" s="165"/>
    </row>
    <row r="31" spans="1:15" ht="78.75">
      <c r="A31" s="114" t="s">
        <v>262</v>
      </c>
      <c r="B31" s="122" t="s">
        <v>261</v>
      </c>
      <c r="C31" s="114" t="s">
        <v>7</v>
      </c>
      <c r="D31" s="169">
        <v>200</v>
      </c>
      <c r="E31" s="116">
        <f>D31*2</f>
        <v>400</v>
      </c>
      <c r="F31" s="168"/>
      <c r="G31" s="119"/>
      <c r="H31" s="118"/>
      <c r="I31" s="117"/>
      <c r="J31" s="117"/>
      <c r="K31" s="116"/>
      <c r="L31" s="115"/>
      <c r="M31" s="115"/>
      <c r="N31" s="115"/>
      <c r="O31" s="165"/>
    </row>
    <row r="32" spans="1:15" ht="126">
      <c r="A32" s="114" t="s">
        <v>260</v>
      </c>
      <c r="B32" s="122" t="s">
        <v>259</v>
      </c>
      <c r="C32" s="114" t="s">
        <v>7</v>
      </c>
      <c r="D32" s="169">
        <v>104</v>
      </c>
      <c r="E32" s="116">
        <f>D32*2</f>
        <v>208</v>
      </c>
      <c r="F32" s="168"/>
      <c r="G32" s="119"/>
      <c r="H32" s="118"/>
      <c r="I32" s="117"/>
      <c r="J32" s="117"/>
      <c r="K32" s="116"/>
      <c r="L32" s="115"/>
      <c r="M32" s="115"/>
      <c r="N32" s="115"/>
      <c r="O32" s="165"/>
    </row>
    <row r="33" spans="1:15" ht="126">
      <c r="A33" s="114" t="s">
        <v>258</v>
      </c>
      <c r="B33" s="122" t="s">
        <v>257</v>
      </c>
      <c r="C33" s="114" t="s">
        <v>7</v>
      </c>
      <c r="D33" s="169">
        <v>80</v>
      </c>
      <c r="E33" s="116">
        <f>D33*2</f>
        <v>160</v>
      </c>
      <c r="F33" s="168"/>
      <c r="G33" s="119"/>
      <c r="H33" s="118"/>
      <c r="I33" s="117"/>
      <c r="J33" s="117"/>
      <c r="K33" s="116"/>
      <c r="L33" s="115"/>
      <c r="M33" s="115"/>
      <c r="N33" s="115"/>
      <c r="O33" s="165"/>
    </row>
    <row r="34" spans="1:15">
      <c r="A34" s="167" t="s">
        <v>34</v>
      </c>
      <c r="B34" s="167"/>
      <c r="C34" s="167"/>
      <c r="D34" s="167"/>
      <c r="E34" s="167"/>
      <c r="F34" s="167"/>
      <c r="G34" s="167"/>
      <c r="H34" s="167"/>
      <c r="I34" s="167"/>
      <c r="J34" s="167"/>
      <c r="K34" s="166"/>
      <c r="L34" s="166"/>
      <c r="M34" s="166"/>
      <c r="N34" s="166"/>
      <c r="O34" s="165"/>
    </row>
    <row r="35" spans="1:15">
      <c r="A35" s="167" t="s">
        <v>35</v>
      </c>
      <c r="B35" s="167"/>
      <c r="C35" s="167"/>
      <c r="D35" s="167"/>
      <c r="E35" s="167"/>
      <c r="F35" s="167"/>
      <c r="G35" s="167"/>
      <c r="H35" s="167"/>
      <c r="I35" s="167"/>
      <c r="J35" s="167"/>
      <c r="K35" s="166"/>
      <c r="L35" s="166"/>
      <c r="M35" s="166"/>
      <c r="N35" s="166"/>
      <c r="O35" s="165"/>
    </row>
    <row r="36" spans="1:15">
      <c r="A36" s="167" t="s">
        <v>36</v>
      </c>
      <c r="B36" s="167"/>
      <c r="C36" s="167"/>
      <c r="D36" s="167"/>
      <c r="E36" s="167"/>
      <c r="F36" s="167"/>
      <c r="G36" s="167"/>
      <c r="H36" s="167"/>
      <c r="I36" s="167"/>
      <c r="J36" s="167"/>
      <c r="K36" s="166"/>
      <c r="L36" s="166"/>
      <c r="M36" s="166"/>
      <c r="N36" s="166"/>
      <c r="O36" s="165"/>
    </row>
    <row r="37" spans="1:15">
      <c r="B37" s="104"/>
      <c r="C37" s="103"/>
      <c r="D37" s="102"/>
      <c r="E37" s="101"/>
      <c r="F37" s="106"/>
      <c r="H37" s="106"/>
      <c r="I37" s="106"/>
      <c r="M37" s="100"/>
      <c r="N37" s="100"/>
    </row>
    <row r="38" spans="1:15">
      <c r="B38" s="104" t="s">
        <v>37</v>
      </c>
      <c r="C38" s="103"/>
      <c r="D38" s="163"/>
      <c r="E38" s="109"/>
      <c r="M38" s="100"/>
      <c r="N38" s="100"/>
    </row>
    <row r="39" spans="1:15" ht="31.5">
      <c r="B39" s="104" t="s">
        <v>38</v>
      </c>
      <c r="C39" s="103"/>
      <c r="D39" s="163"/>
      <c r="E39" s="108"/>
      <c r="K39" s="164"/>
      <c r="M39" s="100"/>
      <c r="N39" s="100"/>
    </row>
    <row r="40" spans="1:15" ht="47.25">
      <c r="B40" s="104" t="s">
        <v>39</v>
      </c>
      <c r="C40" s="103"/>
      <c r="D40" s="163"/>
      <c r="E40" s="101"/>
      <c r="F40" s="101"/>
      <c r="G40" s="101"/>
      <c r="H40" s="101"/>
      <c r="I40" s="101"/>
      <c r="M40" s="100"/>
      <c r="N40" s="100"/>
    </row>
    <row r="41" spans="1:15" ht="47.25">
      <c r="B41" s="104" t="s">
        <v>40</v>
      </c>
      <c r="C41" s="103"/>
      <c r="D41" s="102"/>
      <c r="E41" s="101"/>
      <c r="M41" s="100"/>
      <c r="N41" s="100"/>
    </row>
    <row r="42" spans="1:15" ht="47.25">
      <c r="B42" s="104" t="s">
        <v>41</v>
      </c>
      <c r="C42" s="103"/>
      <c r="D42" s="102"/>
      <c r="E42" s="101"/>
      <c r="M42" s="100"/>
      <c r="N42" s="100"/>
    </row>
    <row r="43" spans="1:15" ht="63">
      <c r="B43" s="104" t="s">
        <v>42</v>
      </c>
      <c r="C43" s="103"/>
      <c r="D43" s="102"/>
      <c r="E43" s="101"/>
      <c r="M43" s="100"/>
      <c r="N43" s="100"/>
    </row>
    <row r="44" spans="1:15" ht="63">
      <c r="B44" s="104" t="s">
        <v>43</v>
      </c>
      <c r="C44" s="103"/>
      <c r="D44" s="102"/>
      <c r="E44" s="101"/>
      <c r="M44" s="100"/>
      <c r="N44" s="100"/>
    </row>
    <row r="45" spans="1:15" ht="78.75">
      <c r="B45" s="104" t="s">
        <v>44</v>
      </c>
      <c r="C45" s="103"/>
      <c r="D45" s="102"/>
      <c r="E45" s="101"/>
      <c r="M45" s="100"/>
      <c r="N45" s="100"/>
    </row>
    <row r="46" spans="1:15" ht="31.5">
      <c r="B46" s="104" t="s">
        <v>45</v>
      </c>
      <c r="C46" s="103"/>
      <c r="D46" s="102"/>
      <c r="E46" s="101"/>
      <c r="M46" s="100"/>
      <c r="N46" s="100"/>
    </row>
    <row r="47" spans="1:15" ht="47.25">
      <c r="B47" s="104" t="s">
        <v>46</v>
      </c>
      <c r="C47" s="103"/>
      <c r="D47" s="102"/>
      <c r="E47" s="101"/>
      <c r="M47" s="100"/>
      <c r="N47" s="100"/>
    </row>
    <row r="48" spans="1:15" ht="31.5">
      <c r="B48" s="104" t="s">
        <v>47</v>
      </c>
      <c r="C48" s="103"/>
      <c r="D48" s="102"/>
      <c r="E48" s="101"/>
      <c r="M48" s="100"/>
      <c r="N48" s="100"/>
    </row>
    <row r="49" spans="2:14" ht="126">
      <c r="B49" s="104" t="s">
        <v>48</v>
      </c>
      <c r="C49" s="103"/>
      <c r="D49" s="102"/>
      <c r="E49" s="101"/>
      <c r="M49" s="100"/>
      <c r="N49" s="100"/>
    </row>
  </sheetData>
  <mergeCells count="10">
    <mergeCell ref="I1:K1"/>
    <mergeCell ref="L3:N3"/>
    <mergeCell ref="L4:N4"/>
    <mergeCell ref="A36:J36"/>
    <mergeCell ref="K36:N36"/>
    <mergeCell ref="A34:J34"/>
    <mergeCell ref="K34:N34"/>
    <mergeCell ref="A35:J35"/>
    <mergeCell ref="K35:N35"/>
    <mergeCell ref="A6:O6"/>
  </mergeCells>
  <pageMargins left="0.70866141732283472" right="0.70866141732283472" top="0.74803149606299213" bottom="0.74803149606299213" header="0.31496062992125984" footer="0.31496062992125984"/>
  <pageSetup paperSize="9" scale="55" orientation="landscape" horizontalDpi="4294967293" verticalDpi="4294967293" copies="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O45"/>
  <sheetViews>
    <sheetView topLeftCell="C25" workbookViewId="0">
      <selection activeCell="A25" sqref="A25"/>
    </sheetView>
  </sheetViews>
  <sheetFormatPr defaultColWidth="9.125" defaultRowHeight="15.75"/>
  <cols>
    <col min="1" max="1" width="5.625" style="61" customWidth="1"/>
    <col min="2" max="2" width="55.125" style="61" customWidth="1"/>
    <col min="3" max="3" width="12.875" style="62" customWidth="1"/>
    <col min="4" max="4" width="12.875" style="61" customWidth="1"/>
    <col min="5" max="5" width="12.625" style="60" customWidth="1"/>
    <col min="6" max="6" width="21.625" style="59" customWidth="1"/>
    <col min="7" max="7" width="18.125" style="59" bestFit="1" customWidth="1"/>
    <col min="8" max="8" width="12.875" style="59" customWidth="1"/>
    <col min="9" max="9" width="14.875" style="59" customWidth="1"/>
    <col min="10" max="10" width="11.375" style="59" customWidth="1"/>
    <col min="11" max="11" width="14.375" style="59" customWidth="1"/>
    <col min="12" max="12" width="14.25" style="59" customWidth="1"/>
    <col min="13" max="13" width="10.625" style="59" customWidth="1"/>
    <col min="14" max="14" width="14.875" style="7" customWidth="1"/>
    <col min="15" max="15" width="29.25" style="59" customWidth="1"/>
    <col min="16" max="16384" width="9.125" style="1"/>
  </cols>
  <sheetData>
    <row r="1" spans="1:15">
      <c r="A1" s="3"/>
      <c r="B1" s="97" t="s">
        <v>0</v>
      </c>
      <c r="I1" s="98"/>
      <c r="J1" s="98"/>
      <c r="K1" s="98"/>
      <c r="L1" s="7"/>
      <c r="N1" s="8"/>
    </row>
    <row r="2" spans="1:15">
      <c r="A2" s="97"/>
      <c r="B2" s="97" t="s">
        <v>1</v>
      </c>
      <c r="K2" s="7"/>
      <c r="L2" s="7"/>
      <c r="N2" s="8"/>
    </row>
    <row r="3" spans="1:15">
      <c r="A3" s="95"/>
      <c r="B3" s="96" t="s">
        <v>2</v>
      </c>
      <c r="K3" s="7"/>
      <c r="L3" s="53" t="s">
        <v>3</v>
      </c>
      <c r="M3" s="53"/>
      <c r="N3" s="53"/>
    </row>
    <row r="4" spans="1:15">
      <c r="A4" s="95"/>
      <c r="B4" s="95"/>
      <c r="K4" s="7"/>
      <c r="L4" s="53" t="s">
        <v>4</v>
      </c>
      <c r="M4" s="53"/>
      <c r="N4" s="53"/>
    </row>
    <row r="5" spans="1:15">
      <c r="A5" s="95"/>
      <c r="B5" s="95"/>
      <c r="K5" s="7"/>
      <c r="L5" s="7"/>
      <c r="N5" s="8"/>
    </row>
    <row r="6" spans="1:15" ht="36" customHeight="1">
      <c r="A6" s="180" t="s">
        <v>329</v>
      </c>
      <c r="B6" s="179"/>
      <c r="C6" s="179"/>
      <c r="D6" s="179"/>
      <c r="E6" s="179"/>
      <c r="F6" s="179"/>
      <c r="G6" s="179"/>
      <c r="H6" s="179"/>
      <c r="I6" s="179"/>
      <c r="J6" s="179"/>
      <c r="K6" s="179"/>
      <c r="L6" s="179"/>
      <c r="M6" s="179"/>
      <c r="N6" s="179"/>
    </row>
    <row r="7" spans="1:15" s="2" customFormat="1" ht="110.25">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c r="A8" s="12">
        <v>1</v>
      </c>
      <c r="B8" s="12">
        <v>2</v>
      </c>
      <c r="C8" s="12">
        <v>3</v>
      </c>
      <c r="D8" s="12">
        <v>4</v>
      </c>
      <c r="E8" s="12">
        <v>5</v>
      </c>
      <c r="F8" s="12">
        <v>6</v>
      </c>
      <c r="G8" s="12">
        <v>7</v>
      </c>
      <c r="H8" s="12">
        <v>8</v>
      </c>
      <c r="I8" s="12">
        <v>9</v>
      </c>
      <c r="J8" s="12">
        <v>10</v>
      </c>
      <c r="K8" s="12">
        <v>11</v>
      </c>
      <c r="L8" s="12">
        <v>12</v>
      </c>
      <c r="M8" s="12">
        <v>13</v>
      </c>
      <c r="N8" s="12">
        <v>14</v>
      </c>
      <c r="O8" s="13">
        <v>15</v>
      </c>
    </row>
    <row r="9" spans="1:15">
      <c r="A9" s="91">
        <v>1</v>
      </c>
      <c r="B9" s="178" t="s">
        <v>328</v>
      </c>
      <c r="C9" s="91" t="s">
        <v>308</v>
      </c>
      <c r="D9" s="175">
        <v>1267.5</v>
      </c>
      <c r="E9" s="88"/>
      <c r="F9" s="71"/>
      <c r="G9" s="174"/>
      <c r="H9" s="72"/>
      <c r="I9" s="71"/>
      <c r="J9" s="71"/>
      <c r="K9" s="71"/>
      <c r="L9" s="173"/>
      <c r="M9" s="69"/>
      <c r="N9" s="69"/>
      <c r="O9" s="85"/>
    </row>
    <row r="10" spans="1:15">
      <c r="A10" s="91">
        <v>2</v>
      </c>
      <c r="B10" s="178" t="s">
        <v>327</v>
      </c>
      <c r="C10" s="91" t="s">
        <v>308</v>
      </c>
      <c r="D10" s="175">
        <v>227.5</v>
      </c>
      <c r="E10" s="73"/>
      <c r="F10" s="71"/>
      <c r="G10" s="174"/>
      <c r="H10" s="72"/>
      <c r="I10" s="71"/>
      <c r="J10" s="71"/>
      <c r="K10" s="71"/>
      <c r="L10" s="173"/>
      <c r="M10" s="69"/>
      <c r="N10" s="69"/>
      <c r="O10" s="85"/>
    </row>
    <row r="11" spans="1:15">
      <c r="A11" s="91">
        <v>3</v>
      </c>
      <c r="B11" s="178" t="s">
        <v>326</v>
      </c>
      <c r="C11" s="91" t="s">
        <v>308</v>
      </c>
      <c r="D11" s="175">
        <v>1755</v>
      </c>
      <c r="E11" s="88"/>
      <c r="F11" s="71"/>
      <c r="G11" s="174"/>
      <c r="H11" s="72"/>
      <c r="I11" s="71"/>
      <c r="J11" s="71"/>
      <c r="K11" s="71"/>
      <c r="L11" s="173"/>
      <c r="M11" s="69"/>
      <c r="N11" s="69"/>
      <c r="O11" s="85"/>
    </row>
    <row r="12" spans="1:15" ht="126">
      <c r="A12" s="91">
        <v>4</v>
      </c>
      <c r="B12" s="176" t="s">
        <v>325</v>
      </c>
      <c r="C12" s="91" t="s">
        <v>308</v>
      </c>
      <c r="D12" s="175">
        <v>2808</v>
      </c>
      <c r="E12" s="88"/>
      <c r="F12" s="71"/>
      <c r="G12" s="174"/>
      <c r="H12" s="72"/>
      <c r="I12" s="71"/>
      <c r="J12" s="71"/>
      <c r="K12" s="71"/>
      <c r="L12" s="173"/>
      <c r="M12" s="69"/>
      <c r="N12" s="177"/>
      <c r="O12" s="85"/>
    </row>
    <row r="13" spans="1:15" ht="126">
      <c r="A13" s="91">
        <v>5</v>
      </c>
      <c r="B13" s="176" t="s">
        <v>324</v>
      </c>
      <c r="C13" s="91" t="s">
        <v>308</v>
      </c>
      <c r="D13" s="175">
        <v>53180.4</v>
      </c>
      <c r="E13" s="73"/>
      <c r="F13" s="71"/>
      <c r="G13" s="174"/>
      <c r="H13" s="72"/>
      <c r="I13" s="71"/>
      <c r="J13" s="71"/>
      <c r="K13" s="71"/>
      <c r="L13" s="173"/>
      <c r="M13" s="69"/>
      <c r="N13" s="177"/>
      <c r="O13" s="85"/>
    </row>
    <row r="14" spans="1:15" ht="126">
      <c r="A14" s="91">
        <v>6</v>
      </c>
      <c r="B14" s="176" t="s">
        <v>323</v>
      </c>
      <c r="C14" s="91" t="s">
        <v>308</v>
      </c>
      <c r="D14" s="175">
        <v>19991.400000000001</v>
      </c>
      <c r="E14" s="73"/>
      <c r="F14" s="71"/>
      <c r="G14" s="174"/>
      <c r="H14" s="72"/>
      <c r="I14" s="71"/>
      <c r="J14" s="71"/>
      <c r="K14" s="71"/>
      <c r="L14" s="173"/>
      <c r="M14" s="69"/>
      <c r="N14" s="177"/>
      <c r="O14" s="85"/>
    </row>
    <row r="15" spans="1:15" ht="299.25">
      <c r="A15" s="91">
        <v>7</v>
      </c>
      <c r="B15" s="176" t="s">
        <v>322</v>
      </c>
      <c r="C15" s="91" t="s">
        <v>308</v>
      </c>
      <c r="D15" s="175">
        <v>6</v>
      </c>
      <c r="E15" s="73"/>
      <c r="F15" s="71"/>
      <c r="G15" s="174"/>
      <c r="H15" s="72"/>
      <c r="I15" s="71"/>
      <c r="J15" s="71"/>
      <c r="K15" s="71"/>
      <c r="L15" s="173"/>
      <c r="M15" s="69"/>
      <c r="N15" s="69"/>
      <c r="O15" s="85"/>
    </row>
    <row r="16" spans="1:15" ht="299.25">
      <c r="A16" s="91">
        <v>8</v>
      </c>
      <c r="B16" s="176" t="s">
        <v>321</v>
      </c>
      <c r="C16" s="91" t="s">
        <v>308</v>
      </c>
      <c r="D16" s="175">
        <v>5</v>
      </c>
      <c r="E16" s="73"/>
      <c r="F16" s="71"/>
      <c r="G16" s="174"/>
      <c r="H16" s="72"/>
      <c r="I16" s="71"/>
      <c r="J16" s="71"/>
      <c r="K16" s="71"/>
      <c r="L16" s="173"/>
      <c r="M16" s="69"/>
      <c r="N16" s="69"/>
      <c r="O16" s="85"/>
    </row>
    <row r="17" spans="1:15" ht="299.25">
      <c r="A17" s="91">
        <v>9</v>
      </c>
      <c r="B17" s="176" t="s">
        <v>320</v>
      </c>
      <c r="C17" s="91" t="s">
        <v>308</v>
      </c>
      <c r="D17" s="175">
        <v>5</v>
      </c>
      <c r="E17" s="73"/>
      <c r="F17" s="71"/>
      <c r="G17" s="174"/>
      <c r="H17" s="72"/>
      <c r="I17" s="71"/>
      <c r="J17" s="71"/>
      <c r="K17" s="71"/>
      <c r="L17" s="173"/>
      <c r="M17" s="69"/>
      <c r="N17" s="69"/>
      <c r="O17" s="85"/>
    </row>
    <row r="18" spans="1:15" ht="315">
      <c r="A18" s="91">
        <v>10</v>
      </c>
      <c r="B18" s="176" t="s">
        <v>319</v>
      </c>
      <c r="C18" s="91" t="s">
        <v>308</v>
      </c>
      <c r="D18" s="175">
        <v>30</v>
      </c>
      <c r="E18" s="73"/>
      <c r="F18" s="71"/>
      <c r="G18" s="174"/>
      <c r="H18" s="72"/>
      <c r="I18" s="71"/>
      <c r="J18" s="71"/>
      <c r="K18" s="71"/>
      <c r="L18" s="173"/>
      <c r="M18" s="69"/>
      <c r="N18" s="69"/>
      <c r="O18" s="85"/>
    </row>
    <row r="19" spans="1:15" ht="315">
      <c r="A19" s="91">
        <v>11</v>
      </c>
      <c r="B19" s="176" t="s">
        <v>318</v>
      </c>
      <c r="C19" s="91" t="s">
        <v>308</v>
      </c>
      <c r="D19" s="175">
        <v>60</v>
      </c>
      <c r="E19" s="73"/>
      <c r="F19" s="71"/>
      <c r="G19" s="174"/>
      <c r="H19" s="72"/>
      <c r="I19" s="71"/>
      <c r="J19" s="71"/>
      <c r="K19" s="71"/>
      <c r="L19" s="173"/>
      <c r="M19" s="69"/>
      <c r="N19" s="69"/>
      <c r="O19" s="85"/>
    </row>
    <row r="20" spans="1:15" ht="126">
      <c r="A20" s="91">
        <v>12</v>
      </c>
      <c r="B20" s="176" t="s">
        <v>317</v>
      </c>
      <c r="C20" s="91" t="s">
        <v>308</v>
      </c>
      <c r="D20" s="175">
        <v>14</v>
      </c>
      <c r="E20" s="73"/>
      <c r="F20" s="71"/>
      <c r="G20" s="174"/>
      <c r="H20" s="72"/>
      <c r="I20" s="71"/>
      <c r="J20" s="71"/>
      <c r="K20" s="71"/>
      <c r="L20" s="173"/>
      <c r="M20" s="69"/>
      <c r="N20" s="69"/>
      <c r="O20" s="85"/>
    </row>
    <row r="21" spans="1:15" ht="204.75">
      <c r="A21" s="91">
        <v>13</v>
      </c>
      <c r="B21" s="176" t="s">
        <v>316</v>
      </c>
      <c r="C21" s="91" t="s">
        <v>308</v>
      </c>
      <c r="D21" s="175">
        <v>4355</v>
      </c>
      <c r="E21" s="73"/>
      <c r="F21" s="71"/>
      <c r="G21" s="174"/>
      <c r="H21" s="72"/>
      <c r="I21" s="71"/>
      <c r="J21" s="71"/>
      <c r="K21" s="71"/>
      <c r="L21" s="173"/>
      <c r="M21" s="69"/>
      <c r="N21" s="69"/>
      <c r="O21" s="85"/>
    </row>
    <row r="22" spans="1:15" ht="189">
      <c r="A22" s="91">
        <v>14</v>
      </c>
      <c r="B22" s="176" t="s">
        <v>315</v>
      </c>
      <c r="C22" s="91" t="s">
        <v>308</v>
      </c>
      <c r="D22" s="175">
        <v>7995</v>
      </c>
      <c r="E22" s="73"/>
      <c r="F22" s="71"/>
      <c r="G22" s="174"/>
      <c r="H22" s="72"/>
      <c r="I22" s="71"/>
      <c r="J22" s="71"/>
      <c r="K22" s="71"/>
      <c r="L22" s="173"/>
      <c r="M22" s="69"/>
      <c r="N22" s="69"/>
      <c r="O22" s="85"/>
    </row>
    <row r="23" spans="1:15" ht="47.25">
      <c r="A23" s="91">
        <v>15</v>
      </c>
      <c r="B23" s="176" t="s">
        <v>314</v>
      </c>
      <c r="C23" s="91" t="s">
        <v>308</v>
      </c>
      <c r="D23" s="175">
        <v>65</v>
      </c>
      <c r="E23" s="73"/>
      <c r="F23" s="71"/>
      <c r="G23" s="174"/>
      <c r="H23" s="72"/>
      <c r="I23" s="71"/>
      <c r="J23" s="71"/>
      <c r="K23" s="71"/>
      <c r="L23" s="173"/>
      <c r="M23" s="69"/>
      <c r="N23" s="69"/>
      <c r="O23" s="85"/>
    </row>
    <row r="24" spans="1:15" ht="78.75">
      <c r="A24" s="91">
        <v>16</v>
      </c>
      <c r="B24" s="176" t="s">
        <v>313</v>
      </c>
      <c r="C24" s="91" t="s">
        <v>308</v>
      </c>
      <c r="D24" s="175">
        <v>962</v>
      </c>
      <c r="E24" s="73"/>
      <c r="F24" s="71"/>
      <c r="G24" s="174"/>
      <c r="H24" s="72"/>
      <c r="I24" s="71"/>
      <c r="J24" s="71"/>
      <c r="K24" s="71"/>
      <c r="L24" s="173"/>
      <c r="M24" s="69"/>
      <c r="N24" s="69"/>
      <c r="O24" s="85"/>
    </row>
    <row r="25" spans="1:15" ht="78.75">
      <c r="A25" s="91">
        <v>17</v>
      </c>
      <c r="B25" s="176" t="s">
        <v>312</v>
      </c>
      <c r="C25" s="91" t="s">
        <v>308</v>
      </c>
      <c r="D25" s="175">
        <v>1144</v>
      </c>
      <c r="E25" s="73"/>
      <c r="F25" s="71"/>
      <c r="G25" s="174"/>
      <c r="H25" s="72"/>
      <c r="I25" s="71"/>
      <c r="J25" s="71"/>
      <c r="K25" s="71"/>
      <c r="L25" s="173"/>
      <c r="M25" s="69"/>
      <c r="N25" s="69"/>
      <c r="O25" s="85"/>
    </row>
    <row r="26" spans="1:15" ht="78.75">
      <c r="A26" s="91">
        <v>18</v>
      </c>
      <c r="B26" s="176" t="s">
        <v>311</v>
      </c>
      <c r="C26" s="91" t="s">
        <v>308</v>
      </c>
      <c r="D26" s="175">
        <v>455</v>
      </c>
      <c r="E26" s="73"/>
      <c r="F26" s="71"/>
      <c r="G26" s="174"/>
      <c r="H26" s="72"/>
      <c r="I26" s="71"/>
      <c r="J26" s="71"/>
      <c r="K26" s="71"/>
      <c r="L26" s="173"/>
      <c r="M26" s="69"/>
      <c r="N26" s="69"/>
      <c r="O26" s="85"/>
    </row>
    <row r="27" spans="1:15" ht="78.75">
      <c r="A27" s="91">
        <v>19</v>
      </c>
      <c r="B27" s="176" t="s">
        <v>310</v>
      </c>
      <c r="C27" s="91" t="s">
        <v>308</v>
      </c>
      <c r="D27" s="175">
        <v>6760</v>
      </c>
      <c r="E27" s="73"/>
      <c r="F27" s="71"/>
      <c r="G27" s="174"/>
      <c r="H27" s="72"/>
      <c r="I27" s="71"/>
      <c r="J27" s="71"/>
      <c r="K27" s="71"/>
      <c r="L27" s="173"/>
      <c r="M27" s="69"/>
      <c r="N27" s="69"/>
      <c r="O27" s="85"/>
    </row>
    <row r="28" spans="1:15" ht="78.75">
      <c r="A28" s="91">
        <v>20</v>
      </c>
      <c r="B28" s="176" t="s">
        <v>309</v>
      </c>
      <c r="C28" s="91" t="s">
        <v>308</v>
      </c>
      <c r="D28" s="175">
        <v>65</v>
      </c>
      <c r="E28" s="73"/>
      <c r="F28" s="71"/>
      <c r="G28" s="174"/>
      <c r="H28" s="72"/>
      <c r="I28" s="71"/>
      <c r="J28" s="71"/>
      <c r="K28" s="71"/>
      <c r="L28" s="173"/>
      <c r="M28" s="69"/>
      <c r="N28" s="69"/>
      <c r="O28" s="85"/>
    </row>
    <row r="29" spans="1:15">
      <c r="A29" s="67" t="s">
        <v>34</v>
      </c>
      <c r="B29" s="67"/>
      <c r="C29" s="67"/>
      <c r="D29" s="67"/>
      <c r="E29" s="67"/>
      <c r="F29" s="67"/>
      <c r="G29" s="67"/>
      <c r="H29" s="67"/>
      <c r="I29" s="67"/>
      <c r="J29" s="67"/>
      <c r="K29" s="160"/>
      <c r="L29" s="159"/>
      <c r="M29" s="159"/>
      <c r="N29" s="159"/>
      <c r="O29" s="158"/>
    </row>
    <row r="30" spans="1:15">
      <c r="A30" s="67" t="s">
        <v>35</v>
      </c>
      <c r="B30" s="67"/>
      <c r="C30" s="67"/>
      <c r="D30" s="67"/>
      <c r="E30" s="67"/>
      <c r="F30" s="67"/>
      <c r="G30" s="67"/>
      <c r="H30" s="67"/>
      <c r="I30" s="67"/>
      <c r="J30" s="67"/>
      <c r="K30" s="160"/>
      <c r="L30" s="159"/>
      <c r="M30" s="159"/>
      <c r="N30" s="159"/>
      <c r="O30" s="158"/>
    </row>
    <row r="31" spans="1:15">
      <c r="A31" s="67" t="s">
        <v>36</v>
      </c>
      <c r="B31" s="67"/>
      <c r="C31" s="67"/>
      <c r="D31" s="67"/>
      <c r="E31" s="67"/>
      <c r="F31" s="67"/>
      <c r="G31" s="67"/>
      <c r="H31" s="67"/>
      <c r="I31" s="67"/>
      <c r="J31" s="67"/>
      <c r="K31" s="160"/>
      <c r="L31" s="159"/>
      <c r="M31" s="159"/>
      <c r="N31" s="159"/>
      <c r="O31" s="158"/>
    </row>
    <row r="32" spans="1:15">
      <c r="F32" s="80"/>
      <c r="G32" s="80"/>
      <c r="H32" s="80"/>
      <c r="I32" s="80"/>
    </row>
    <row r="34" spans="2:2">
      <c r="B34" s="61" t="s">
        <v>37</v>
      </c>
    </row>
    <row r="35" spans="2:2">
      <c r="B35" s="61" t="s">
        <v>38</v>
      </c>
    </row>
    <row r="36" spans="2:2">
      <c r="B36" s="61" t="s">
        <v>39</v>
      </c>
    </row>
    <row r="37" spans="2:2" ht="31.5">
      <c r="B37" s="5" t="s">
        <v>40</v>
      </c>
    </row>
    <row r="38" spans="2:2" ht="31.5">
      <c r="B38" s="5" t="s">
        <v>41</v>
      </c>
    </row>
    <row r="39" spans="2:2" ht="31.5">
      <c r="B39" s="5" t="s">
        <v>42</v>
      </c>
    </row>
    <row r="40" spans="2:2" ht="31.5">
      <c r="B40" s="5" t="s">
        <v>43</v>
      </c>
    </row>
    <row r="41" spans="2:2" ht="47.25">
      <c r="B41" s="5" t="s">
        <v>44</v>
      </c>
    </row>
    <row r="42" spans="2:2" ht="31.5">
      <c r="B42" s="5" t="s">
        <v>45</v>
      </c>
    </row>
    <row r="43" spans="2:2" ht="31.5">
      <c r="B43" s="5" t="s">
        <v>46</v>
      </c>
    </row>
    <row r="44" spans="2:2">
      <c r="B44" s="5" t="s">
        <v>47</v>
      </c>
    </row>
    <row r="45" spans="2:2" ht="78.75">
      <c r="B45" s="5" t="s">
        <v>48</v>
      </c>
    </row>
  </sheetData>
  <mergeCells count="10">
    <mergeCell ref="A30:J30"/>
    <mergeCell ref="A31:J31"/>
    <mergeCell ref="I1:K1"/>
    <mergeCell ref="L3:N3"/>
    <mergeCell ref="L4:N4"/>
    <mergeCell ref="A6:N6"/>
    <mergeCell ref="A29:J29"/>
    <mergeCell ref="K29:O29"/>
    <mergeCell ref="K30:O30"/>
    <mergeCell ref="K31:O31"/>
  </mergeCells>
  <pageMargins left="0.70866141732283472" right="0.70866141732283472" top="0.74803149606299213" bottom="0.74803149606299213" header="0.31496062992125984" footer="0.31496062992125984"/>
  <pageSetup paperSize="9" scale="55" orientation="landscape" horizontalDpi="0" verticalDpi="0" copies="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5117038483843"/>
  </sheetPr>
  <dimension ref="A1:P63"/>
  <sheetViews>
    <sheetView view="pageBreakPreview" topLeftCell="C34" zoomScale="70" zoomScaleNormal="70" zoomScaleSheetLayoutView="70" workbookViewId="0">
      <selection activeCell="K9" sqref="K9:K10"/>
    </sheetView>
  </sheetViews>
  <sheetFormatPr defaultColWidth="9.125" defaultRowHeight="15.75"/>
  <cols>
    <col min="1" max="1" width="8.875" style="81" customWidth="1"/>
    <col min="2" max="2" width="81.5" style="36" customWidth="1"/>
    <col min="3" max="3" width="17.75" style="62" customWidth="1"/>
    <col min="4" max="4" width="18.875" style="81" customWidth="1"/>
    <col min="5" max="5" width="26.875" style="81" customWidth="1"/>
    <col min="6" max="8" width="26.875" style="182" customWidth="1"/>
    <col min="9" max="9" width="26.875" style="183" customWidth="1"/>
    <col min="10" max="10" width="26.875" style="81" customWidth="1"/>
    <col min="11" max="11" width="26.875" style="182" customWidth="1"/>
    <col min="12" max="12" width="26.875" style="81" customWidth="1"/>
    <col min="13" max="15" width="26.875" style="59" customWidth="1"/>
    <col min="16" max="16" width="9.125" style="181"/>
    <col min="17" max="17" width="18.125" style="181" customWidth="1"/>
    <col min="18" max="16384" width="9.125" style="181"/>
  </cols>
  <sheetData>
    <row r="1" spans="1:15">
      <c r="A1" s="3"/>
      <c r="B1" s="97" t="s">
        <v>0</v>
      </c>
      <c r="D1" s="61"/>
      <c r="E1" s="60"/>
      <c r="F1" s="59"/>
      <c r="G1" s="59"/>
      <c r="H1" s="59"/>
      <c r="I1" s="98"/>
      <c r="J1" s="98"/>
      <c r="K1" s="98"/>
      <c r="L1" s="7"/>
      <c r="N1" s="8"/>
    </row>
    <row r="2" spans="1:15">
      <c r="A2" s="97"/>
      <c r="B2" s="97" t="s">
        <v>1</v>
      </c>
      <c r="D2" s="61"/>
      <c r="E2" s="60"/>
      <c r="F2" s="59"/>
      <c r="G2" s="59"/>
      <c r="H2" s="59"/>
      <c r="I2" s="59"/>
      <c r="J2" s="59"/>
      <c r="K2" s="7"/>
      <c r="L2" s="7"/>
      <c r="N2" s="8"/>
    </row>
    <row r="3" spans="1:15">
      <c r="A3" s="95"/>
      <c r="B3" s="96" t="s">
        <v>2</v>
      </c>
      <c r="D3" s="61"/>
      <c r="E3" s="60"/>
      <c r="F3" s="59"/>
      <c r="G3" s="59"/>
      <c r="H3" s="59"/>
      <c r="I3" s="59"/>
      <c r="J3" s="59"/>
      <c r="K3" s="7"/>
      <c r="L3" s="53" t="s">
        <v>3</v>
      </c>
      <c r="M3" s="53"/>
      <c r="N3" s="53"/>
    </row>
    <row r="4" spans="1:15">
      <c r="A4" s="95"/>
      <c r="B4" s="95"/>
      <c r="D4" s="61"/>
      <c r="E4" s="60"/>
      <c r="F4" s="59"/>
      <c r="G4" s="59"/>
      <c r="H4" s="59"/>
      <c r="I4" s="59"/>
      <c r="J4" s="59"/>
      <c r="K4" s="7"/>
      <c r="L4" s="53" t="s">
        <v>4</v>
      </c>
      <c r="M4" s="53"/>
      <c r="N4" s="53"/>
    </row>
    <row r="5" spans="1:15">
      <c r="A5" s="95"/>
      <c r="B5" s="95"/>
      <c r="D5" s="61"/>
      <c r="E5" s="60"/>
      <c r="F5" s="59"/>
      <c r="G5" s="59"/>
      <c r="H5" s="59"/>
      <c r="I5" s="59"/>
      <c r="J5" s="59"/>
      <c r="K5" s="7"/>
      <c r="L5" s="7"/>
      <c r="N5" s="8"/>
    </row>
    <row r="6" spans="1:15" s="1" customFormat="1" ht="36" customHeight="1">
      <c r="A6" s="180" t="s">
        <v>366</v>
      </c>
      <c r="B6" s="179"/>
      <c r="C6" s="179"/>
      <c r="D6" s="179"/>
      <c r="E6" s="179"/>
      <c r="F6" s="179"/>
      <c r="G6" s="179"/>
      <c r="H6" s="179"/>
      <c r="I6" s="179"/>
      <c r="J6" s="179"/>
      <c r="K6" s="179"/>
      <c r="L6" s="179"/>
      <c r="M6" s="179"/>
      <c r="N6" s="179"/>
      <c r="O6" s="59"/>
    </row>
    <row r="7" spans="1:15" ht="63">
      <c r="A7" s="12" t="s">
        <v>49</v>
      </c>
      <c r="B7" s="12" t="s">
        <v>50</v>
      </c>
      <c r="C7" s="12" t="s">
        <v>51</v>
      </c>
      <c r="D7" s="40" t="s">
        <v>52</v>
      </c>
      <c r="E7" s="40" t="s">
        <v>53</v>
      </c>
      <c r="F7" s="41" t="s">
        <v>54</v>
      </c>
      <c r="G7" s="41" t="s">
        <v>55</v>
      </c>
      <c r="H7" s="42" t="s">
        <v>56</v>
      </c>
      <c r="I7" s="41" t="s">
        <v>57</v>
      </c>
      <c r="J7" s="41" t="s">
        <v>58</v>
      </c>
      <c r="K7" s="40" t="s">
        <v>59</v>
      </c>
      <c r="L7" s="40" t="s">
        <v>60</v>
      </c>
      <c r="M7" s="12" t="s">
        <v>61</v>
      </c>
      <c r="N7" s="12" t="s">
        <v>62</v>
      </c>
      <c r="O7" s="12" t="s">
        <v>63</v>
      </c>
    </row>
    <row r="8" spans="1:15" s="216" customFormat="1">
      <c r="A8" s="12">
        <v>1</v>
      </c>
      <c r="B8" s="12">
        <v>2</v>
      </c>
      <c r="C8" s="12">
        <v>3</v>
      </c>
      <c r="D8" s="12">
        <v>4</v>
      </c>
      <c r="E8" s="12">
        <v>5</v>
      </c>
      <c r="F8" s="12">
        <v>6</v>
      </c>
      <c r="G8" s="12">
        <v>7</v>
      </c>
      <c r="H8" s="12">
        <v>8</v>
      </c>
      <c r="I8" s="12">
        <v>9</v>
      </c>
      <c r="J8" s="12">
        <v>10</v>
      </c>
      <c r="K8" s="12">
        <v>11</v>
      </c>
      <c r="L8" s="12">
        <v>12</v>
      </c>
      <c r="M8" s="12">
        <v>13</v>
      </c>
      <c r="N8" s="12">
        <v>14</v>
      </c>
      <c r="O8" s="13">
        <v>15</v>
      </c>
    </row>
    <row r="9" spans="1:15" ht="409.5" customHeight="1">
      <c r="A9" s="215">
        <v>1</v>
      </c>
      <c r="B9" s="214" t="s">
        <v>365</v>
      </c>
      <c r="C9" s="210" t="s">
        <v>7</v>
      </c>
      <c r="D9" s="210">
        <v>75</v>
      </c>
      <c r="E9" s="213">
        <f>D9*2</f>
        <v>150</v>
      </c>
      <c r="F9" s="212"/>
      <c r="G9" s="211"/>
      <c r="H9" s="210"/>
      <c r="I9" s="210"/>
      <c r="J9" s="210"/>
      <c r="K9" s="210"/>
      <c r="L9" s="210"/>
      <c r="M9" s="210"/>
      <c r="N9" s="210"/>
      <c r="O9" s="209"/>
    </row>
    <row r="10" spans="1:15" ht="87.75" customHeight="1">
      <c r="A10" s="215"/>
      <c r="B10" s="214"/>
      <c r="C10" s="210"/>
      <c r="D10" s="210"/>
      <c r="E10" s="213"/>
      <c r="F10" s="212"/>
      <c r="G10" s="211"/>
      <c r="H10" s="210"/>
      <c r="I10" s="210"/>
      <c r="J10" s="210"/>
      <c r="K10" s="210"/>
      <c r="L10" s="210"/>
      <c r="M10" s="210"/>
      <c r="N10" s="210"/>
      <c r="O10" s="209"/>
    </row>
    <row r="11" spans="1:15" ht="305.25" customHeight="1">
      <c r="A11" s="91">
        <v>2</v>
      </c>
      <c r="B11" s="201" t="s">
        <v>364</v>
      </c>
      <c r="C11" s="199" t="s">
        <v>7</v>
      </c>
      <c r="D11" s="202">
        <v>118</v>
      </c>
      <c r="E11" s="73">
        <f>D11*2</f>
        <v>236</v>
      </c>
      <c r="F11" s="193"/>
      <c r="G11" s="44"/>
      <c r="H11" s="194"/>
      <c r="I11" s="87"/>
      <c r="J11" s="193"/>
      <c r="K11" s="91"/>
      <c r="L11" s="197"/>
      <c r="M11" s="69"/>
      <c r="N11" s="85"/>
      <c r="O11" s="85"/>
    </row>
    <row r="12" spans="1:15" ht="189">
      <c r="A12" s="91">
        <v>3</v>
      </c>
      <c r="B12" s="161" t="s">
        <v>363</v>
      </c>
      <c r="C12" s="208" t="s">
        <v>7</v>
      </c>
      <c r="D12" s="198">
        <v>600</v>
      </c>
      <c r="E12" s="73">
        <f>D12*2</f>
        <v>1200</v>
      </c>
      <c r="F12" s="193"/>
      <c r="G12" s="44"/>
      <c r="H12" s="194"/>
      <c r="I12" s="87"/>
      <c r="J12" s="193"/>
      <c r="K12" s="91"/>
      <c r="L12" s="193"/>
      <c r="M12" s="69"/>
      <c r="N12" s="85"/>
      <c r="O12" s="85"/>
    </row>
    <row r="13" spans="1:15" ht="135" customHeight="1">
      <c r="A13" s="91">
        <v>4</v>
      </c>
      <c r="B13" s="207" t="s">
        <v>362</v>
      </c>
      <c r="C13" s="199" t="s">
        <v>7</v>
      </c>
      <c r="D13" s="202">
        <v>250</v>
      </c>
      <c r="E13" s="73">
        <f>D13*2</f>
        <v>500</v>
      </c>
      <c r="F13" s="193"/>
      <c r="G13" s="44"/>
      <c r="H13" s="194"/>
      <c r="I13" s="87"/>
      <c r="J13" s="193"/>
      <c r="K13" s="91"/>
      <c r="L13" s="193"/>
      <c r="M13" s="69"/>
      <c r="N13" s="85"/>
      <c r="O13" s="85"/>
    </row>
    <row r="14" spans="1:15" ht="112.5" customHeight="1">
      <c r="A14" s="91">
        <v>5</v>
      </c>
      <c r="B14" s="207" t="s">
        <v>361</v>
      </c>
      <c r="C14" s="199" t="s">
        <v>7</v>
      </c>
      <c r="D14" s="202">
        <v>50</v>
      </c>
      <c r="E14" s="73">
        <f>D14*2</f>
        <v>100</v>
      </c>
      <c r="F14" s="193"/>
      <c r="G14" s="44"/>
      <c r="H14" s="194"/>
      <c r="I14" s="87"/>
      <c r="J14" s="193"/>
      <c r="K14" s="91"/>
      <c r="L14" s="193"/>
      <c r="M14" s="69"/>
      <c r="N14" s="85"/>
      <c r="O14" s="85"/>
    </row>
    <row r="15" spans="1:15" ht="141.75">
      <c r="A15" s="91">
        <v>6</v>
      </c>
      <c r="B15" s="206" t="s">
        <v>360</v>
      </c>
      <c r="C15" s="199" t="s">
        <v>7</v>
      </c>
      <c r="D15" s="149">
        <v>100</v>
      </c>
      <c r="E15" s="73">
        <f>D15*2</f>
        <v>200</v>
      </c>
      <c r="F15" s="193"/>
      <c r="G15" s="44"/>
      <c r="H15" s="194"/>
      <c r="I15" s="175"/>
      <c r="J15" s="205"/>
      <c r="K15" s="199"/>
      <c r="L15" s="205"/>
      <c r="M15" s="69"/>
      <c r="N15" s="85"/>
      <c r="O15" s="85"/>
    </row>
    <row r="16" spans="1:15">
      <c r="A16" s="91">
        <v>7</v>
      </c>
      <c r="B16" s="201" t="s">
        <v>359</v>
      </c>
      <c r="C16" s="199" t="s">
        <v>7</v>
      </c>
      <c r="D16" s="198">
        <v>200</v>
      </c>
      <c r="E16" s="73">
        <f>D16*2</f>
        <v>400</v>
      </c>
      <c r="F16" s="193"/>
      <c r="G16" s="44"/>
      <c r="H16" s="194"/>
      <c r="I16" s="87"/>
      <c r="J16" s="193"/>
      <c r="K16" s="91"/>
      <c r="L16" s="193"/>
      <c r="M16" s="69"/>
      <c r="N16" s="85"/>
      <c r="O16" s="85"/>
    </row>
    <row r="17" spans="1:15" ht="63" customHeight="1">
      <c r="A17" s="91">
        <v>8</v>
      </c>
      <c r="B17" s="196" t="s">
        <v>358</v>
      </c>
      <c r="C17" s="199" t="s">
        <v>7</v>
      </c>
      <c r="D17" s="198">
        <v>150</v>
      </c>
      <c r="E17" s="73">
        <f>D17*2</f>
        <v>300</v>
      </c>
      <c r="F17" s="193"/>
      <c r="G17" s="44"/>
      <c r="H17" s="194"/>
      <c r="I17" s="87"/>
      <c r="J17" s="193"/>
      <c r="K17" s="91"/>
      <c r="L17" s="193"/>
      <c r="M17" s="69"/>
      <c r="N17" s="85"/>
      <c r="O17" s="85"/>
    </row>
    <row r="18" spans="1:15">
      <c r="A18" s="91">
        <v>9</v>
      </c>
      <c r="B18" s="196" t="s">
        <v>357</v>
      </c>
      <c r="C18" s="199" t="s">
        <v>7</v>
      </c>
      <c r="D18" s="198">
        <v>100</v>
      </c>
      <c r="E18" s="73">
        <f>D18*2</f>
        <v>200</v>
      </c>
      <c r="F18" s="193"/>
      <c r="G18" s="44"/>
      <c r="H18" s="194"/>
      <c r="I18" s="87"/>
      <c r="J18" s="193"/>
      <c r="K18" s="91"/>
      <c r="L18" s="203"/>
      <c r="M18" s="69"/>
      <c r="N18" s="85"/>
      <c r="O18" s="85"/>
    </row>
    <row r="19" spans="1:15" ht="31.5">
      <c r="A19" s="91">
        <v>10</v>
      </c>
      <c r="B19" s="196" t="s">
        <v>356</v>
      </c>
      <c r="C19" s="199" t="s">
        <v>7</v>
      </c>
      <c r="D19" s="198">
        <v>150</v>
      </c>
      <c r="E19" s="73">
        <f>D19*2</f>
        <v>300</v>
      </c>
      <c r="F19" s="193"/>
      <c r="G19" s="44"/>
      <c r="H19" s="194"/>
      <c r="I19" s="87"/>
      <c r="J19" s="193"/>
      <c r="K19" s="91"/>
      <c r="L19" s="204"/>
      <c r="M19" s="69"/>
      <c r="N19" s="85"/>
      <c r="O19" s="85"/>
    </row>
    <row r="20" spans="1:15" ht="31.5" customHeight="1">
      <c r="A20" s="91">
        <v>11</v>
      </c>
      <c r="B20" s="196" t="s">
        <v>355</v>
      </c>
      <c r="C20" s="199" t="s">
        <v>7</v>
      </c>
      <c r="D20" s="198">
        <v>300</v>
      </c>
      <c r="E20" s="73">
        <f>D20*2</f>
        <v>600</v>
      </c>
      <c r="F20" s="193"/>
      <c r="G20" s="44"/>
      <c r="H20" s="194"/>
      <c r="I20" s="87"/>
      <c r="J20" s="193"/>
      <c r="K20" s="91"/>
      <c r="L20" s="193"/>
      <c r="M20" s="69"/>
      <c r="N20" s="85"/>
      <c r="O20" s="85"/>
    </row>
    <row r="21" spans="1:15" ht="126">
      <c r="A21" s="91">
        <v>12</v>
      </c>
      <c r="B21" s="196" t="s">
        <v>354</v>
      </c>
      <c r="C21" s="199" t="s">
        <v>7</v>
      </c>
      <c r="D21" s="198">
        <v>100</v>
      </c>
      <c r="E21" s="73">
        <f>D21*2</f>
        <v>200</v>
      </c>
      <c r="F21" s="193"/>
      <c r="G21" s="44"/>
      <c r="H21" s="194"/>
      <c r="I21" s="87"/>
      <c r="J21" s="193"/>
      <c r="K21" s="91"/>
      <c r="L21" s="203"/>
      <c r="M21" s="69"/>
      <c r="N21" s="85"/>
      <c r="O21" s="85"/>
    </row>
    <row r="22" spans="1:15" ht="126" customHeight="1">
      <c r="A22" s="91">
        <v>13</v>
      </c>
      <c r="B22" s="196" t="s">
        <v>353</v>
      </c>
      <c r="C22" s="199" t="s">
        <v>7</v>
      </c>
      <c r="D22" s="198">
        <v>110</v>
      </c>
      <c r="E22" s="73">
        <f>D22*2</f>
        <v>220</v>
      </c>
      <c r="F22" s="193"/>
      <c r="G22" s="44"/>
      <c r="H22" s="194"/>
      <c r="I22" s="87"/>
      <c r="J22" s="193"/>
      <c r="K22" s="91"/>
      <c r="L22" s="193"/>
      <c r="M22" s="69"/>
      <c r="N22" s="85"/>
      <c r="O22" s="85"/>
    </row>
    <row r="23" spans="1:15" ht="246" customHeight="1">
      <c r="A23" s="91">
        <v>14</v>
      </c>
      <c r="B23" s="196" t="s">
        <v>352</v>
      </c>
      <c r="C23" s="199" t="s">
        <v>7</v>
      </c>
      <c r="D23" s="198">
        <v>100</v>
      </c>
      <c r="E23" s="73">
        <f>D23*2</f>
        <v>200</v>
      </c>
      <c r="F23" s="193"/>
      <c r="G23" s="44"/>
      <c r="H23" s="194"/>
      <c r="I23" s="87"/>
      <c r="J23" s="193"/>
      <c r="K23" s="91"/>
      <c r="L23" s="193"/>
      <c r="M23" s="69"/>
      <c r="N23" s="85"/>
      <c r="O23" s="85"/>
    </row>
    <row r="24" spans="1:15" ht="299.25">
      <c r="A24" s="91">
        <v>15</v>
      </c>
      <c r="B24" s="196" t="s">
        <v>351</v>
      </c>
      <c r="C24" s="199" t="s">
        <v>7</v>
      </c>
      <c r="D24" s="198">
        <v>100</v>
      </c>
      <c r="E24" s="73">
        <f>D24*2</f>
        <v>200</v>
      </c>
      <c r="F24" s="193"/>
      <c r="G24" s="72"/>
      <c r="H24" s="200"/>
      <c r="I24" s="194"/>
      <c r="J24" s="87"/>
      <c r="K24" s="193"/>
      <c r="L24" s="91"/>
      <c r="M24" s="193"/>
      <c r="N24" s="69"/>
      <c r="O24" s="85"/>
    </row>
    <row r="25" spans="1:15">
      <c r="A25" s="91">
        <v>16</v>
      </c>
      <c r="B25" s="201" t="s">
        <v>350</v>
      </c>
      <c r="C25" s="199" t="s">
        <v>7</v>
      </c>
      <c r="D25" s="198">
        <v>400</v>
      </c>
      <c r="E25" s="73">
        <f>D25*2</f>
        <v>800</v>
      </c>
      <c r="F25" s="193"/>
      <c r="G25" s="72"/>
      <c r="H25" s="200"/>
      <c r="I25" s="194"/>
      <c r="J25" s="87"/>
      <c r="K25" s="193"/>
      <c r="L25" s="91"/>
      <c r="M25" s="197"/>
      <c r="N25" s="69"/>
      <c r="O25" s="85"/>
    </row>
    <row r="26" spans="1:15">
      <c r="A26" s="91">
        <v>17</v>
      </c>
      <c r="B26" s="201" t="s">
        <v>349</v>
      </c>
      <c r="C26" s="199" t="s">
        <v>7</v>
      </c>
      <c r="D26" s="198">
        <v>150</v>
      </c>
      <c r="E26" s="73">
        <f>D26*2</f>
        <v>300</v>
      </c>
      <c r="F26" s="193"/>
      <c r="G26" s="72"/>
      <c r="H26" s="200"/>
      <c r="I26" s="194"/>
      <c r="J26" s="87"/>
      <c r="K26" s="193"/>
      <c r="L26" s="91"/>
      <c r="M26" s="197"/>
      <c r="N26" s="69"/>
      <c r="O26" s="85"/>
    </row>
    <row r="27" spans="1:15">
      <c r="A27" s="91">
        <v>18</v>
      </c>
      <c r="B27" s="201" t="s">
        <v>348</v>
      </c>
      <c r="C27" s="199" t="s">
        <v>7</v>
      </c>
      <c r="D27" s="198">
        <v>160</v>
      </c>
      <c r="E27" s="73">
        <f>D27*2</f>
        <v>320</v>
      </c>
      <c r="F27" s="193"/>
      <c r="G27" s="72"/>
      <c r="H27" s="200"/>
      <c r="I27" s="194"/>
      <c r="J27" s="87"/>
      <c r="K27" s="193"/>
      <c r="L27" s="91"/>
      <c r="M27" s="193"/>
      <c r="N27" s="69"/>
      <c r="O27" s="85"/>
    </row>
    <row r="28" spans="1:15">
      <c r="A28" s="91">
        <v>19</v>
      </c>
      <c r="B28" s="201" t="s">
        <v>347</v>
      </c>
      <c r="C28" s="199" t="s">
        <v>7</v>
      </c>
      <c r="D28" s="198">
        <v>200</v>
      </c>
      <c r="E28" s="73">
        <f>D28*2</f>
        <v>400</v>
      </c>
      <c r="F28" s="193"/>
      <c r="G28" s="72"/>
      <c r="H28" s="200"/>
      <c r="I28" s="194"/>
      <c r="J28" s="87"/>
      <c r="K28" s="193"/>
      <c r="L28" s="91"/>
      <c r="M28" s="197"/>
      <c r="N28" s="69"/>
      <c r="O28" s="85"/>
    </row>
    <row r="29" spans="1:15" ht="94.5" customHeight="1">
      <c r="A29" s="91">
        <v>20</v>
      </c>
      <c r="B29" s="201" t="s">
        <v>346</v>
      </c>
      <c r="C29" s="91" t="s">
        <v>7</v>
      </c>
      <c r="D29" s="202">
        <v>400</v>
      </c>
      <c r="E29" s="73">
        <f>D29*2</f>
        <v>800</v>
      </c>
      <c r="F29" s="193"/>
      <c r="G29" s="72"/>
      <c r="H29" s="200"/>
      <c r="I29" s="194"/>
      <c r="J29" s="87"/>
      <c r="K29" s="193"/>
      <c r="L29" s="91"/>
      <c r="M29" s="197"/>
      <c r="N29" s="69"/>
      <c r="O29" s="85"/>
    </row>
    <row r="30" spans="1:15" ht="47.25">
      <c r="A30" s="91">
        <v>21</v>
      </c>
      <c r="B30" s="201" t="s">
        <v>345</v>
      </c>
      <c r="C30" s="91" t="s">
        <v>7</v>
      </c>
      <c r="D30" s="202">
        <v>400</v>
      </c>
      <c r="E30" s="73">
        <f>D30*2</f>
        <v>800</v>
      </c>
      <c r="F30" s="193"/>
      <c r="G30" s="72"/>
      <c r="H30" s="200"/>
      <c r="I30" s="194"/>
      <c r="J30" s="87"/>
      <c r="K30" s="193"/>
      <c r="L30" s="91"/>
      <c r="M30" s="197"/>
      <c r="N30" s="69"/>
      <c r="O30" s="85"/>
    </row>
    <row r="31" spans="1:15" ht="47.25">
      <c r="A31" s="91">
        <v>22</v>
      </c>
      <c r="B31" s="201" t="s">
        <v>344</v>
      </c>
      <c r="C31" s="91" t="s">
        <v>7</v>
      </c>
      <c r="D31" s="202">
        <v>400</v>
      </c>
      <c r="E31" s="73">
        <f>D31*2</f>
        <v>800</v>
      </c>
      <c r="F31" s="193"/>
      <c r="G31" s="72"/>
      <c r="H31" s="200"/>
      <c r="I31" s="194"/>
      <c r="J31" s="87"/>
      <c r="K31" s="193"/>
      <c r="L31" s="91"/>
      <c r="M31" s="197"/>
      <c r="N31" s="69"/>
      <c r="O31" s="85"/>
    </row>
    <row r="32" spans="1:15" ht="63" customHeight="1">
      <c r="A32" s="91">
        <v>23</v>
      </c>
      <c r="B32" s="201" t="s">
        <v>343</v>
      </c>
      <c r="C32" s="91" t="s">
        <v>7</v>
      </c>
      <c r="D32" s="202">
        <v>400</v>
      </c>
      <c r="E32" s="73">
        <f>D32*2</f>
        <v>800</v>
      </c>
      <c r="F32" s="193"/>
      <c r="G32" s="72"/>
      <c r="H32" s="200"/>
      <c r="I32" s="194"/>
      <c r="J32" s="87"/>
      <c r="K32" s="193"/>
      <c r="L32" s="91"/>
      <c r="M32" s="197"/>
      <c r="N32" s="69"/>
      <c r="O32" s="85"/>
    </row>
    <row r="33" spans="1:16" ht="63" customHeight="1">
      <c r="A33" s="91">
        <v>24</v>
      </c>
      <c r="B33" s="201" t="s">
        <v>342</v>
      </c>
      <c r="C33" s="91" t="s">
        <v>7</v>
      </c>
      <c r="D33" s="202">
        <v>400</v>
      </c>
      <c r="E33" s="73">
        <f>D33*2</f>
        <v>800</v>
      </c>
      <c r="F33" s="193"/>
      <c r="G33" s="72"/>
      <c r="H33" s="200"/>
      <c r="I33" s="194"/>
      <c r="J33" s="87"/>
      <c r="K33" s="193"/>
      <c r="L33" s="91"/>
      <c r="M33" s="197"/>
      <c r="N33" s="69"/>
      <c r="O33" s="85"/>
    </row>
    <row r="34" spans="1:16" ht="63" customHeight="1">
      <c r="A34" s="91">
        <v>25</v>
      </c>
      <c r="B34" s="201" t="s">
        <v>341</v>
      </c>
      <c r="C34" s="91" t="s">
        <v>7</v>
      </c>
      <c r="D34" s="202">
        <v>400</v>
      </c>
      <c r="E34" s="73">
        <f>D34*2</f>
        <v>800</v>
      </c>
      <c r="F34" s="193"/>
      <c r="G34" s="72"/>
      <c r="H34" s="200"/>
      <c r="I34" s="194"/>
      <c r="J34" s="87"/>
      <c r="K34" s="193"/>
      <c r="L34" s="91"/>
      <c r="M34" s="197"/>
      <c r="N34" s="69"/>
      <c r="O34" s="85"/>
    </row>
    <row r="35" spans="1:16" ht="87.75" customHeight="1">
      <c r="A35" s="91">
        <v>26</v>
      </c>
      <c r="B35" s="201" t="s">
        <v>340</v>
      </c>
      <c r="C35" s="91" t="s">
        <v>7</v>
      </c>
      <c r="D35" s="198">
        <v>900</v>
      </c>
      <c r="E35" s="73">
        <f>D35*2</f>
        <v>1800</v>
      </c>
      <c r="F35" s="193"/>
      <c r="G35" s="72"/>
      <c r="H35" s="200"/>
      <c r="I35" s="194"/>
      <c r="J35" s="87"/>
      <c r="K35" s="193"/>
      <c r="L35" s="91"/>
      <c r="M35" s="197"/>
      <c r="N35" s="69"/>
      <c r="O35" s="85"/>
    </row>
    <row r="36" spans="1:16" ht="63">
      <c r="A36" s="91">
        <v>27</v>
      </c>
      <c r="B36" s="201" t="s">
        <v>339</v>
      </c>
      <c r="C36" s="91" t="s">
        <v>7</v>
      </c>
      <c r="D36" s="198">
        <v>500</v>
      </c>
      <c r="E36" s="73">
        <f>D36*2</f>
        <v>1000</v>
      </c>
      <c r="F36" s="193"/>
      <c r="G36" s="72"/>
      <c r="H36" s="200"/>
      <c r="I36" s="194"/>
      <c r="J36" s="87"/>
      <c r="K36" s="193"/>
      <c r="L36" s="91"/>
      <c r="M36" s="197"/>
      <c r="N36" s="69"/>
      <c r="O36" s="85"/>
    </row>
    <row r="37" spans="1:16" ht="95.25" customHeight="1">
      <c r="A37" s="91">
        <v>28</v>
      </c>
      <c r="B37" s="201" t="s">
        <v>338</v>
      </c>
      <c r="C37" s="91" t="s">
        <v>7</v>
      </c>
      <c r="D37" s="198">
        <v>300</v>
      </c>
      <c r="E37" s="73">
        <f>D37*2</f>
        <v>600</v>
      </c>
      <c r="F37" s="193"/>
      <c r="G37" s="72"/>
      <c r="H37" s="200"/>
      <c r="I37" s="194"/>
      <c r="J37" s="87"/>
      <c r="K37" s="193"/>
      <c r="L37" s="91"/>
      <c r="M37" s="197"/>
      <c r="N37" s="69"/>
      <c r="O37" s="85"/>
    </row>
    <row r="38" spans="1:16" ht="186.75" customHeight="1">
      <c r="A38" s="91">
        <v>29</v>
      </c>
      <c r="B38" s="201" t="s">
        <v>337</v>
      </c>
      <c r="C38" s="91" t="s">
        <v>7</v>
      </c>
      <c r="D38" s="198">
        <v>75</v>
      </c>
      <c r="E38" s="73">
        <f>D38*2</f>
        <v>150</v>
      </c>
      <c r="F38" s="193"/>
      <c r="G38" s="72"/>
      <c r="H38" s="200"/>
      <c r="I38" s="194"/>
      <c r="J38" s="87"/>
      <c r="K38" s="193"/>
      <c r="L38" s="91"/>
      <c r="M38" s="197"/>
      <c r="N38" s="69"/>
      <c r="O38" s="85"/>
    </row>
    <row r="39" spans="1:16" ht="383.25" customHeight="1">
      <c r="A39" s="91">
        <v>30</v>
      </c>
      <c r="B39" s="196" t="s">
        <v>336</v>
      </c>
      <c r="C39" s="91" t="s">
        <v>7</v>
      </c>
      <c r="D39" s="198">
        <v>100</v>
      </c>
      <c r="E39" s="73">
        <f>D39*2</f>
        <v>200</v>
      </c>
      <c r="F39" s="193"/>
      <c r="G39" s="72"/>
      <c r="H39" s="200"/>
      <c r="I39" s="194"/>
      <c r="J39" s="87"/>
      <c r="K39" s="193"/>
      <c r="L39" s="91"/>
      <c r="M39" s="197"/>
      <c r="N39" s="69"/>
      <c r="O39" s="85"/>
    </row>
    <row r="40" spans="1:16" ht="36.75" customHeight="1">
      <c r="A40" s="91">
        <v>31</v>
      </c>
      <c r="B40" s="196" t="s">
        <v>335</v>
      </c>
      <c r="C40" s="91" t="s">
        <v>7</v>
      </c>
      <c r="D40" s="198">
        <v>200</v>
      </c>
      <c r="E40" s="73">
        <f>D40*2</f>
        <v>400</v>
      </c>
      <c r="F40" s="193"/>
      <c r="G40" s="72"/>
      <c r="H40" s="200"/>
      <c r="I40" s="194"/>
      <c r="J40" s="87"/>
      <c r="K40" s="193"/>
      <c r="L40" s="91"/>
      <c r="M40" s="197"/>
      <c r="N40" s="69"/>
      <c r="O40" s="85"/>
    </row>
    <row r="41" spans="1:16" ht="31.5">
      <c r="A41" s="91">
        <v>32</v>
      </c>
      <c r="B41" s="196" t="s">
        <v>334</v>
      </c>
      <c r="C41" s="91" t="s">
        <v>7</v>
      </c>
      <c r="D41" s="198">
        <v>100</v>
      </c>
      <c r="E41" s="73">
        <f>D41*2</f>
        <v>200</v>
      </c>
      <c r="F41" s="193"/>
      <c r="G41" s="72"/>
      <c r="H41" s="200"/>
      <c r="I41" s="194"/>
      <c r="J41" s="87"/>
      <c r="K41" s="193"/>
      <c r="L41" s="91"/>
      <c r="M41" s="197"/>
      <c r="N41" s="69"/>
      <c r="O41" s="85"/>
    </row>
    <row r="42" spans="1:16" ht="252" customHeight="1">
      <c r="A42" s="91">
        <v>33</v>
      </c>
      <c r="B42" s="196" t="s">
        <v>333</v>
      </c>
      <c r="C42" s="199" t="s">
        <v>7</v>
      </c>
      <c r="D42" s="198">
        <v>100</v>
      </c>
      <c r="E42" s="73">
        <f>D42*2</f>
        <v>200</v>
      </c>
      <c r="F42" s="193"/>
      <c r="G42" s="44"/>
      <c r="H42" s="194"/>
      <c r="I42" s="87"/>
      <c r="J42" s="193"/>
      <c r="K42" s="91"/>
      <c r="L42" s="197"/>
      <c r="M42" s="69"/>
      <c r="N42" s="91"/>
      <c r="O42" s="91"/>
    </row>
    <row r="43" spans="1:16" s="192" customFormat="1" ht="252" customHeight="1">
      <c r="A43" s="91">
        <v>34</v>
      </c>
      <c r="B43" s="196" t="s">
        <v>332</v>
      </c>
      <c r="C43" s="91" t="s">
        <v>7</v>
      </c>
      <c r="D43" s="195">
        <v>100</v>
      </c>
      <c r="E43" s="73">
        <f>D43*2</f>
        <v>200</v>
      </c>
      <c r="F43" s="193"/>
      <c r="G43" s="194"/>
      <c r="H43" s="87"/>
      <c r="I43" s="193"/>
      <c r="J43" s="91"/>
      <c r="K43" s="85"/>
      <c r="L43" s="85"/>
      <c r="M43" s="85"/>
      <c r="N43" s="91"/>
      <c r="O43" s="85"/>
    </row>
    <row r="44" spans="1:16" s="192" customFormat="1" ht="63" customHeight="1">
      <c r="A44" s="91">
        <v>35</v>
      </c>
      <c r="B44" s="30" t="s">
        <v>331</v>
      </c>
      <c r="C44" s="91" t="s">
        <v>7</v>
      </c>
      <c r="D44" s="71">
        <v>800</v>
      </c>
      <c r="E44" s="73">
        <f>D44*2</f>
        <v>1600</v>
      </c>
      <c r="F44" s="193"/>
      <c r="G44" s="194"/>
      <c r="H44" s="87"/>
      <c r="I44" s="193"/>
      <c r="J44" s="91"/>
      <c r="K44" s="85"/>
      <c r="L44" s="85"/>
      <c r="M44" s="85"/>
      <c r="N44" s="91"/>
      <c r="O44" s="85"/>
    </row>
    <row r="45" spans="1:16" s="192" customFormat="1" ht="63" customHeight="1">
      <c r="A45" s="91">
        <v>36</v>
      </c>
      <c r="B45" s="30" t="s">
        <v>330</v>
      </c>
      <c r="C45" s="91" t="s">
        <v>308</v>
      </c>
      <c r="D45" s="71">
        <v>100</v>
      </c>
      <c r="E45" s="73">
        <f>D45*2</f>
        <v>200</v>
      </c>
      <c r="F45" s="193"/>
      <c r="G45" s="194"/>
      <c r="H45" s="87"/>
      <c r="I45" s="193"/>
      <c r="J45" s="91"/>
      <c r="K45" s="85"/>
      <c r="L45" s="85"/>
      <c r="M45" s="85"/>
      <c r="N45" s="91"/>
      <c r="O45" s="85"/>
    </row>
    <row r="46" spans="1:16">
      <c r="A46" s="67" t="s">
        <v>34</v>
      </c>
      <c r="B46" s="67"/>
      <c r="C46" s="67"/>
      <c r="D46" s="67"/>
      <c r="E46" s="67"/>
      <c r="F46" s="67"/>
      <c r="G46" s="67"/>
      <c r="H46" s="67"/>
      <c r="I46" s="67"/>
      <c r="J46" s="67"/>
      <c r="K46" s="191"/>
      <c r="L46" s="191"/>
      <c r="M46" s="191"/>
      <c r="N46" s="191"/>
      <c r="O46" s="191"/>
      <c r="P46" s="188"/>
    </row>
    <row r="47" spans="1:16">
      <c r="A47" s="67" t="s">
        <v>35</v>
      </c>
      <c r="B47" s="67"/>
      <c r="C47" s="67"/>
      <c r="D47" s="67"/>
      <c r="E47" s="67"/>
      <c r="F47" s="67"/>
      <c r="G47" s="67"/>
      <c r="H47" s="67"/>
      <c r="I47" s="67"/>
      <c r="J47" s="67"/>
      <c r="K47" s="190"/>
      <c r="L47" s="190"/>
      <c r="M47" s="190"/>
      <c r="N47" s="190"/>
      <c r="O47" s="190"/>
      <c r="P47" s="188"/>
    </row>
    <row r="48" spans="1:16">
      <c r="A48" s="67" t="s">
        <v>36</v>
      </c>
      <c r="B48" s="67"/>
      <c r="C48" s="67"/>
      <c r="D48" s="67"/>
      <c r="E48" s="67"/>
      <c r="F48" s="67"/>
      <c r="G48" s="67"/>
      <c r="H48" s="67"/>
      <c r="I48" s="67"/>
      <c r="J48" s="67"/>
      <c r="K48" s="190"/>
      <c r="L48" s="190"/>
      <c r="M48" s="190"/>
      <c r="N48" s="190"/>
      <c r="O48" s="190"/>
      <c r="P48" s="188"/>
    </row>
    <row r="49" spans="1:16">
      <c r="A49" s="153"/>
      <c r="B49" s="153"/>
      <c r="C49" s="153"/>
      <c r="D49" s="153"/>
      <c r="E49" s="153"/>
      <c r="F49" s="153"/>
      <c r="G49" s="153"/>
      <c r="H49" s="153"/>
      <c r="I49" s="153"/>
      <c r="J49" s="153"/>
      <c r="K49" s="189"/>
      <c r="L49" s="189"/>
      <c r="M49" s="189"/>
      <c r="N49" s="189"/>
      <c r="O49" s="81"/>
      <c r="P49" s="188"/>
    </row>
    <row r="50" spans="1:16">
      <c r="B50" s="36" t="s">
        <v>37</v>
      </c>
      <c r="O50" s="81"/>
      <c r="P50" s="188"/>
    </row>
    <row r="51" spans="1:16">
      <c r="B51" s="61" t="s">
        <v>98</v>
      </c>
      <c r="O51" s="81"/>
      <c r="P51" s="188"/>
    </row>
    <row r="52" spans="1:16">
      <c r="B52" s="61"/>
      <c r="O52" s="81"/>
      <c r="P52" s="188"/>
    </row>
    <row r="53" spans="1:16">
      <c r="B53" s="61" t="s">
        <v>39</v>
      </c>
      <c r="O53" s="81"/>
      <c r="P53" s="188"/>
    </row>
    <row r="55" spans="1:16">
      <c r="B55" s="187" t="s">
        <v>40</v>
      </c>
      <c r="C55" s="186"/>
      <c r="D55" s="186"/>
      <c r="E55" s="185"/>
      <c r="F55" s="185"/>
      <c r="G55" s="185"/>
      <c r="H55" s="185"/>
      <c r="I55" s="35"/>
      <c r="J55" s="185"/>
      <c r="K55" s="185"/>
    </row>
    <row r="56" spans="1:16">
      <c r="B56" s="187" t="s">
        <v>41</v>
      </c>
      <c r="C56" s="186"/>
      <c r="D56" s="186"/>
      <c r="E56" s="185"/>
      <c r="F56" s="185"/>
      <c r="G56" s="185"/>
      <c r="H56" s="185"/>
      <c r="I56" s="35"/>
      <c r="J56" s="185"/>
      <c r="K56" s="185"/>
    </row>
    <row r="57" spans="1:16">
      <c r="B57" s="187" t="s">
        <v>42</v>
      </c>
      <c r="C57" s="186"/>
      <c r="D57" s="186"/>
      <c r="E57" s="185"/>
      <c r="F57" s="185"/>
      <c r="G57" s="185"/>
      <c r="H57" s="185"/>
      <c r="I57" s="35"/>
      <c r="J57" s="185"/>
      <c r="K57" s="185"/>
    </row>
    <row r="58" spans="1:16">
      <c r="B58" s="187" t="s">
        <v>43</v>
      </c>
      <c r="C58" s="186"/>
      <c r="D58" s="186"/>
      <c r="E58" s="185"/>
      <c r="F58" s="185"/>
      <c r="G58" s="185"/>
      <c r="H58" s="185"/>
      <c r="I58" s="35"/>
      <c r="J58" s="185"/>
      <c r="K58" s="185"/>
    </row>
    <row r="59" spans="1:16">
      <c r="B59" s="187" t="s">
        <v>44</v>
      </c>
      <c r="C59" s="186"/>
      <c r="D59" s="186"/>
      <c r="E59" s="185"/>
      <c r="F59" s="185"/>
      <c r="G59" s="185"/>
      <c r="H59" s="185"/>
      <c r="I59" s="35"/>
      <c r="J59" s="185"/>
      <c r="K59" s="185"/>
    </row>
    <row r="60" spans="1:16">
      <c r="B60" s="187" t="s">
        <v>45</v>
      </c>
      <c r="C60" s="186"/>
      <c r="D60" s="186"/>
      <c r="E60" s="185"/>
      <c r="F60" s="185"/>
      <c r="G60" s="185"/>
      <c r="H60" s="185"/>
      <c r="I60" s="35"/>
      <c r="J60" s="185"/>
      <c r="K60" s="185"/>
    </row>
    <row r="61" spans="1:16">
      <c r="B61" s="187" t="s">
        <v>46</v>
      </c>
      <c r="C61" s="186"/>
      <c r="D61" s="186"/>
      <c r="E61" s="185"/>
      <c r="F61" s="185"/>
      <c r="G61" s="185"/>
      <c r="H61" s="185"/>
      <c r="I61" s="35"/>
      <c r="J61" s="185"/>
      <c r="K61" s="185"/>
    </row>
    <row r="62" spans="1:16">
      <c r="B62" s="187" t="s">
        <v>47</v>
      </c>
      <c r="C62" s="186"/>
      <c r="D62" s="186"/>
      <c r="E62" s="185"/>
      <c r="F62" s="185"/>
      <c r="G62" s="185"/>
      <c r="H62" s="185"/>
      <c r="I62" s="35"/>
      <c r="J62" s="185"/>
      <c r="K62" s="185"/>
    </row>
    <row r="63" spans="1:16">
      <c r="B63" s="184" t="s">
        <v>48</v>
      </c>
      <c r="D63" s="62"/>
      <c r="E63" s="59"/>
      <c r="F63" s="59"/>
      <c r="G63" s="59"/>
      <c r="H63" s="59"/>
      <c r="I63" s="7"/>
      <c r="J63" s="59"/>
      <c r="K63" s="59"/>
    </row>
  </sheetData>
  <mergeCells count="25">
    <mergeCell ref="H9:H10"/>
    <mergeCell ref="I9:I10"/>
    <mergeCell ref="J9:J10"/>
    <mergeCell ref="K9:K10"/>
    <mergeCell ref="L9:L10"/>
    <mergeCell ref="I1:K1"/>
    <mergeCell ref="L3:N3"/>
    <mergeCell ref="L4:N4"/>
    <mergeCell ref="A6:N6"/>
    <mergeCell ref="N9:N10"/>
    <mergeCell ref="B9:B10"/>
    <mergeCell ref="C9:C10"/>
    <mergeCell ref="D9:D10"/>
    <mergeCell ref="E9:E10"/>
    <mergeCell ref="F9:F10"/>
    <mergeCell ref="O9:O10"/>
    <mergeCell ref="K46:O46"/>
    <mergeCell ref="K47:O47"/>
    <mergeCell ref="K48:O48"/>
    <mergeCell ref="M9:M10"/>
    <mergeCell ref="A47:J47"/>
    <mergeCell ref="A48:J48"/>
    <mergeCell ref="A46:J46"/>
    <mergeCell ref="A9:A10"/>
    <mergeCell ref="G9:G10"/>
  </mergeCells>
  <pageMargins left="0.70866141732283472" right="0.70866141732283472"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4</vt:i4>
      </vt:variant>
    </vt:vector>
  </HeadingPairs>
  <TitlesOfParts>
    <vt:vector size="18" baseType="lpstr">
      <vt:lpstr>GRUPA 1</vt:lpstr>
      <vt:lpstr>GRUPA 2</vt:lpstr>
      <vt:lpstr>GRUPA 3</vt:lpstr>
      <vt:lpstr>GRUPA 4</vt:lpstr>
      <vt:lpstr>GRUPA 5</vt:lpstr>
      <vt:lpstr>GRUPA 6</vt:lpstr>
      <vt:lpstr>GRUPA 7</vt:lpstr>
      <vt:lpstr>GRUPA 8</vt:lpstr>
      <vt:lpstr>GRUPA 9</vt:lpstr>
      <vt:lpstr>GRUPA 10</vt:lpstr>
      <vt:lpstr>GRUPA 11</vt:lpstr>
      <vt:lpstr>GRUPA 12</vt:lpstr>
      <vt:lpstr>GRUPA 13</vt:lpstr>
      <vt:lpstr>GRUPA 14</vt:lpstr>
      <vt:lpstr>'GRUPA 1'!Podrucje_ispisa</vt:lpstr>
      <vt:lpstr>'GRUPA 2'!Podrucje_ispisa</vt:lpstr>
      <vt:lpstr>'GRUPA 3'!Podrucje_ispisa</vt:lpstr>
      <vt:lpstr>'GRUPA 5'!Podrucje_ispisa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Visnja Kocman</dc:creator>
  <cp:lastModifiedBy>Mario Srajbek</cp:lastModifiedBy>
  <cp:lastPrinted>2026-08-03T11:12:12Z</cp:lastPrinted>
  <dcterms:created xsi:type="dcterms:W3CDTF">2024-05-31T08:29:00Z</dcterms:created>
  <dcterms:modified xsi:type="dcterms:W3CDTF">2026-08-03T12:31:33Z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C90FAFBE771147ABA064FE4FAEE639E6_13</vt:lpwstr>
  </property>
  <property fmtid="{D5CDD505-2E9C-101B-9397-08002B2CF9AE}" pid="3" name="KSOProductBuildVer">
    <vt:lpwstr>2057-12.2.0.23155</vt:lpwstr>
  </property>
  <property fmtid="{D5CDD505-2E9C-101B-9397-08002B2CF9AE}" pid="4" name="CalculationRule">
    <vt:i4>0</vt:i4>
  </property>
</Properties>
</file>