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8770" windowHeight="11250"/>
  </bookViews>
  <sheets>
    <sheet name="9. Nuklearna medicina" sheetId="10" r:id="rId1"/>
  </sheets>
  <definedNames>
    <definedName name="imena">#REF!</definedName>
    <definedName name="IMENAA">#REF!</definedName>
    <definedName name="Lista_proizvoda">#REF!,#REF!</definedName>
    <definedName name="_xlnm.Print_Area" localSheetId="0">'9. Nuklearna medicina'!$A$1:$K$92</definedName>
    <definedName name="Proizvodi">#REF!</definedName>
  </definedNames>
  <calcPr calcId="162913"/>
</workbook>
</file>

<file path=xl/calcChain.xml><?xml version="1.0" encoding="utf-8"?>
<calcChain xmlns="http://schemas.openxmlformats.org/spreadsheetml/2006/main">
  <c r="B19" i="10" l="1"/>
  <c r="B20" i="10" s="1"/>
  <c r="B22" i="10" s="1"/>
  <c r="B25" i="10" s="1"/>
  <c r="B26" i="10" s="1"/>
  <c r="B28" i="10" s="1"/>
  <c r="B29" i="10" s="1"/>
  <c r="B30" i="10" s="1"/>
  <c r="B32" i="10" s="1"/>
  <c r="B33" i="10" s="1"/>
  <c r="B34" i="10" s="1"/>
  <c r="B37" i="10" l="1"/>
  <c r="B38" i="10" s="1"/>
  <c r="B39" i="10" s="1"/>
  <c r="B40" i="10" s="1"/>
  <c r="B41" i="10" s="1"/>
  <c r="B42" i="10" s="1"/>
  <c r="B45" i="10" s="1"/>
  <c r="B46" i="10" s="1"/>
  <c r="B47" i="10" s="1"/>
  <c r="B49" i="10" s="1"/>
  <c r="B50" i="10" s="1"/>
  <c r="B51" i="10" s="1"/>
  <c r="B52" i="10" s="1"/>
  <c r="B53" i="10" s="1"/>
  <c r="B55" i="10" s="1"/>
  <c r="B56" i="10" s="1"/>
  <c r="B57" i="10" s="1"/>
  <c r="B58" i="10" s="1"/>
  <c r="B59" i="10" s="1"/>
  <c r="B60" i="10" s="1"/>
  <c r="B62" i="10" s="1"/>
  <c r="B65" i="10" l="1"/>
  <c r="B66" i="10" s="1"/>
  <c r="B68" i="10" s="1"/>
  <c r="B70" i="10" s="1"/>
  <c r="B71" i="10" s="1"/>
  <c r="B72" i="10" l="1"/>
  <c r="B73" i="10" s="1"/>
  <c r="B75" i="10" s="1"/>
  <c r="B76" i="10" s="1"/>
  <c r="B77" i="10" s="1"/>
  <c r="B78" i="10" s="1"/>
  <c r="B79" i="10" s="1"/>
  <c r="B81" i="10" s="1"/>
  <c r="B82" i="10" s="1"/>
  <c r="B84" i="10" s="1"/>
  <c r="B85" i="10" s="1"/>
  <c r="B88" i="10" s="1"/>
</calcChain>
</file>

<file path=xl/sharedStrings.xml><?xml version="1.0" encoding="utf-8"?>
<sst xmlns="http://schemas.openxmlformats.org/spreadsheetml/2006/main" count="134" uniqueCount="65">
  <si>
    <t>UKUPNO</t>
  </si>
  <si>
    <t>IZNOS</t>
  </si>
  <si>
    <t>Miroslav Prakatur</t>
  </si>
  <si>
    <t>RBR</t>
  </si>
  <si>
    <t xml:space="preserve">NAZIV </t>
  </si>
  <si>
    <t>JMJ</t>
  </si>
  <si>
    <t>KOL</t>
  </si>
  <si>
    <t>CIJENA</t>
  </si>
  <si>
    <t>kpl</t>
  </si>
  <si>
    <t>SVEUKUPNO</t>
  </si>
  <si>
    <r>
      <t xml:space="preserve">MP Projekt, </t>
    </r>
    <r>
      <rPr>
        <sz val="10"/>
        <color rgb="FF92D050"/>
        <rFont val="Copperplate Gothic Bold"/>
        <family val="2"/>
      </rPr>
      <t>obrt za usluge</t>
    </r>
  </si>
  <si>
    <t>Bukovačka cesta 73, Zagreb</t>
  </si>
  <si>
    <t>OIB: 23487930963</t>
  </si>
  <si>
    <t>IBAN: HR 8424070001100006671</t>
  </si>
  <si>
    <t>9. Odjel za nuklearnu medicinu</t>
  </si>
  <si>
    <r>
      <t xml:space="preserve">PDV (25 </t>
    </r>
    <r>
      <rPr>
        <sz val="10"/>
        <rFont val="Aptos Display"/>
        <family val="2"/>
        <charset val="1"/>
      </rPr>
      <t>%</t>
    </r>
    <r>
      <rPr>
        <sz val="10"/>
        <rFont val="Arial"/>
        <family val="2"/>
        <charset val="238"/>
      </rPr>
      <t>)</t>
    </r>
  </si>
  <si>
    <t xml:space="preserve">Izrada pulta za pripremu terapije dimenzije 424x50 cm i visine 245 cm. Pult se sastoji od više segmenata:                                        -element sa umivaonikom dimenzije 90x50 cm i visine 245 cm, donji element visine 81 cm, na metalnim nogicama                       -otvoreni element visine 114,6 cm, sa nagradnim uimivaonikom i slavinom, ogledalom i LED rasvjetom, pored ogledala ormarić sa utičnicom. Ploča na koju se postavlja umivaonik je vlagootporna iverica 38 mm.                                                                           -element izand umivaonika visine 49 cm, sa dva vratna krila i policom                                                                                      -arhivski ormar sa policama širine 80 cm                                          -ladičar sa tri duboke i jednom plitkom ladicom, dimenzija 70x40 cm i visine 106,4 cm - 2 komada                                                         -element sa vratima i jednom policom dimenzija 57x40 cm i visine 106,4 cm  - 2 komada                                                                                    -radna ploča vlagootporna dimenzija 254x42,5 cm, od vlagootpornog iverala, i obloga dimenzija 254x60 cm, od iverala 18 mm                                                                                                  -gornjih elementa: tri elementa sa vratima i dvije police dimenzija 84,5x35 cm i visine 75 cm, ispod elementa LED rasvjeta sa senzorom pokreta.   - 3 komada                                         Sve izrađeno od iverala u dekoru po izboru investitora, svi vidljivi rubovi kantirani sa ABS-om 2 mm.                            </t>
  </si>
  <si>
    <t>Stol radni  dimenzija 140x70 cm, visine 75 cm. Ploča stola izrađena od iverice debljine 36mm obostrano oplemenjene folijom u boji po izboru investitora, završno zaštićena abs trakom debljine 2mm zaobljenih rubova. Postolje čini metalna konstrukcija "T" oblika završno plastificirana srebrnim epoxy prahom. Ploča stola opremljena rozetom za provod kablov. Kraća dva ugla zaobljena.</t>
  </si>
  <si>
    <t xml:space="preserve">Ladičar pokretni dimenzija 43x56cm i visine 60 cm. U potpunosti izrađen od iverala debljine 18mmu boji po izboru investitora, završno zaštićena abs trakom debljine 2mm  . Opremljen sa 3 metalne ladice ( TRI JEDNAKE LADICE), centralnom bravicom. Kotačići opremljeni kočnicama. Ručkice metalne polukružne rastera 128mm. </t>
  </si>
  <si>
    <t>Higijenski blok dim 90x60cm i visine 270cm sa keramičkim umivaonikom nasadnim i slavinom za t+h vodu bjele boje  povišena. Radna ploča vlagootporna svjetlo sive boje debljine 38mm oplemenjena HPL laminatom 0,8mm. Donji elemenat sa dvokrilnim punim vratima, zidna obloga sa ogledalom i uskim ormarićem te iznad  elemenat sa dvokrilnim vratima. Svi elementi u dekoru po izboru investitora. U cijeni spajanje utičnica na struju, umivaonika i slavine na vodu i odvod sa silikoniranjem. Ogledalo se postavlja na poleđinu bloka. Iznad ogledala LED rasvjeta. Postavljen na metalne nogice.</t>
  </si>
  <si>
    <t>Soba 2 - ergonomija</t>
  </si>
  <si>
    <t>Soba 1b -  ambulanta</t>
  </si>
  <si>
    <t>Soba 1 - radni prostor ultrazvuk</t>
  </si>
  <si>
    <t xml:space="preserve">Stol  dimenzija 225x90 cm i visine 75 cm. Ploča stola izrađena od iverice debljine 36 mm obostrano oplemenjene folijom, završno zaštićena abs trakom debljine 2mm . Postolje čini metalna konstrukcija HUBO "U" oblika završno plastificirana srebrnim epoxy prahom. </t>
  </si>
  <si>
    <t>Soba 3a - kontrolna soba</t>
  </si>
  <si>
    <t xml:space="preserve">Stol radni  dimenzija 230x70 cm, visine 75 cm. Ploča stola izrađena od iverice debljine 36 mm obostrano oplemenjene folijom u boji po izboru investitora, završno zaštićena abs trakom debljine 2mm zaobljenih rubova. Postolje čini metalna konstrukcija "T" oblika završno plastificirana srebrnim epoxy prahom. Ploča stola opremljena rozetom za provod kablov. </t>
  </si>
  <si>
    <t xml:space="preserve">Elemenat zidni viseći iznad stola dimenzija 76x35 cm i visine 70 cm. Dvokrilni sa policama. Sve izrađeno od  iverala debljine 18 mm, u dekoru po izvoru investitora. Sve spojnice sa tihim zatvaranjem. Svi rubovi kantirani sa ABS-om 2 mm.   </t>
  </si>
  <si>
    <t xml:space="preserve">Elemenat zidni viseći iznad stola dimenzija 110x35 cm i visine 70 cm. Dvokrilni sa policama i vertikalnom pregradom. Sve izrađeno od iverala debljine 18 mm, u dekoru po izvoru investitora. Sve spojnice sa tihim zatvaranjem. Svi rubovi kantirani sa ABS-om 2 mm.   </t>
  </si>
  <si>
    <t>Soba 3b - očitavanje nalaza</t>
  </si>
  <si>
    <t xml:space="preserve">Elemenat zidni viseći iznad stola dimenzija 50x35 cm i visine 75 cm. Otvoreni sa policama. Sve izrađeno od  iverala debljine 18 mm, u dekoru po izvoru investitora. Sve spojnice sa tihim zatvaranjem. Svi rubovi kantirani sa ABS-om 2 mm.   </t>
  </si>
  <si>
    <t xml:space="preserve">Ormar arhivski dvokrilni dimenzija 90x60 cm i visine 220 cm , postavljen na inoks nogice visine 10 cm. Spojnice vratnica sa sistemom tihog zavaranja. Korpusi izrađeni od iverice debljine 18mm obostrano oplemenjene folijom, leđa od HDF-a debljine 4 mm. Ručkice metalne polukružne rastera 128 mm. Police u punoj visini. Sve izrađeno od  iverala debljine 18 mm, u dekoru po izvoru investitora. Sve spojnice sa tihim zatvaranjem. Svi rubovi kantirani sa ABS-om 2 mm.   </t>
  </si>
  <si>
    <t>Soba 5 - liječnici - 3 RM</t>
  </si>
  <si>
    <t xml:space="preserve">Stol radni  dimenzija 125x70 cm, visine 75 cm. Ploča stola izrađena od iverice debljine 36 mm obostrano oplemenjene folijom u boji po izboru investitora, završno zaštićena abs trakom debljine 2mm zaobljenih rubova. Postolje čini metalna konstrukcija "T" oblika završno plastificirana srebrnim epoxy prahom. Ploča stola opremljena rozetom za provod kablov. </t>
  </si>
  <si>
    <t xml:space="preserve">Elemenat zidni viseći iznad stola dimenzija 62,5x35 cm i visine 70 cm. Dvokrilni sa policama. Sve izrađeno od  iverala debljine 18 mm, u dekoru po izvoru investitora. Sve spojnice sa tihim zatvaranjem. Svi rubovi kantirani sa ABS-om 2 mm.   </t>
  </si>
  <si>
    <t xml:space="preserve">Stol radni  dimenzija 140x70 cm, visine 75 cm. Ploča stola izrađena od iverice debljine 36 mm obostrano oplemenjene folijom u boji po izboru investitora, završno zaštićena abs trakom debljine 2mm zaobljenih rubova. Postolje čini metalna konstrukcija "T" oblika završno plastificirana srebrnim epoxy prahom. Ploča stola opremljena rozetom za provod kablov. </t>
  </si>
  <si>
    <t xml:space="preserve">Elemenat zidni viseći iznad stola dimenzija 70x35 cm i visine 70 cm. Dvokrilni sa policama. Sve izrađeno od  iverala debljine 18 mm, u dekoru po izvoru investitora. Sve spojnice sa tihim zatvaranjem. Svi rubovi kantirani sa ABS-om 2 mm.   </t>
  </si>
  <si>
    <t xml:space="preserve">Ormar garderobni jednokrilni dimenzija 45x60 cm i visine 220 cm, postavljen na inoks nogice h 10cm.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</si>
  <si>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 xml:space="preserve">Stolić klubski dimenzija 60x40 cm i visine45 cm, na kotačićima. Sve izrađeno od  iverala debljine 18 mm, u dekoru po izvoru investitora. Sve spojnice sa tihim zatvaranjem. Svi rubovi kantirani sa ABS-om 2 mm.   </t>
  </si>
  <si>
    <t>Soba 6 - liječnici - 2 RM</t>
  </si>
  <si>
    <t xml:space="preserve">Ormar arhivski jednokrilni dimenzija 45x60 cm i visine 220 cm, postavljen na inoks nogice visine 10 cm. Spojnice vratnica sa sistemom tihog zavaranja. Korpusi izrađeni od iverice debljine 18mm obostrano oplemenjene folijom, leđa od HDF-a debljine 4 mm. Ručkice metalne polukružne rastera 128 mm. Police u punoj visini. Sve izrađeno od  iverala debljine 18 mm, u dekoru po izvoru investitora. Sve spojnice sa tihim zatvaranjem. Svi rubovi kantirani sa ABS-om 2 mm.   </t>
  </si>
  <si>
    <t xml:space="preserve">Ormar arhivski dvokrilni dimenzija 100x40 cm i visine 220 cm, postavljen na inoks nogice visine 10 cm. Spojnice vratnica sa sistemom tihog zavaranja. Korpusi izrađeni od iverice debljine 18mm obostrano oplemenjene folijom, leđa od HDF-a debljine 4 mm. Ručkice metalne polukružne rastera 128 mm. Police u punoj visini. Sve izrađeno od  iverala debljine 18 mm, u dekoru po izvoru investitora. Sve spojnice sa tihim zatvaranjem. Svi rubovi kantirani sa ABS-om 2 mm.   </t>
  </si>
  <si>
    <t xml:space="preserve">Ormar arhivski jednokrilni dimenzija 50x60 cm i visine 220 cm, postavljen na inoks nogice visine 10 cm. Spojnice vratnica sa sistemom tihog zavaranja. Korpusi izrađeni od iverice debljine 18mm obostrano oplemenjene folijom, leđa od HDF-a debljine 4 mm. Ručkice metalne polukružne rastera 128 mm. Police u punoj visini. Sve izrađeno od  iverala debljine 18 mm, u dekoru po izvoru investitora. Sve spojnice sa tihim zatvaranjem. Svi rubovi kantirani sa ABS-om 2 mm.   </t>
  </si>
  <si>
    <t xml:space="preserve">Ormar garderobni jednokrilni dimenzija 50x60 cm i visine 220 cm, postavljen na inoks nogice h 10cm.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</si>
  <si>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Higijenski blok dim 90x60cm i visine 220cm sa keramičkim umivaonikom nasadnim i slavinom za t+h vodu bjele boje  povišena. Radna ploča vlagootporna svjetlo sive boje debljine 38mm oplemenjena HPL laminatom 0,8mm.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</si>
  <si>
    <t>Soba 7 - liječnici - 2 RM</t>
  </si>
  <si>
    <t xml:space="preserve">Elemenat zidni viseći iznad stola dimenzija 90x35 cm i visine 70 cm. Dvokrilni sa policama. Sve izrađeno od  iverala debljine 18 mm, u dekoru po izvoru investitora. Sve spojnice sa tihim zatvaranjem. Svi rubovi kantirani sa ABS-om 2 mm.   </t>
  </si>
  <si>
    <t>Stol radni  dimenzija 180x80 cm, visine 75 cm. Ploča stola izrađena od iverice debljine 36 mm obostrano oplemenjene folijom u boji po izboru investitora, završno zaštićena abs trakom debljine 2mm zaobljenih rubova. Postolje čini metalna konstrukcija "T" oblika završno plastificirana srebrnim epoxy prahom. Ploča stola opremljena rozetom za provod kablov. Jedan ugao izveden sa radijusom.</t>
  </si>
  <si>
    <t xml:space="preserve">Ormar arhivski dvokrilni dimenzija 100x60 cm i visine 220 cm, postavljen na inoks nogice visine 10 cm. Spojnice vratnica sa sistemom tihog zavaranja. Korpusi izrađeni od iverice debljine 18mm obostrano oplemenjene folijom, leđa od HDF-a debljine 4 mm. Ručkice metalne polukružne rastera 128 mm. Police u punoj visini debljine 25 mm. Sve izrađeno od  iverala debljine 18 mm, u dekoru po izvoru investitora. Sve spojnice sa tihim zatvaranjem. Svi rubovi kantirani sa ABS-om 2 mm.   </t>
  </si>
  <si>
    <t xml:space="preserve">Ormar arhivski dvokrilni dimenzija 720x60 cm i visine 140 cm, postavljen na zid 80 cm od poda. Spojnice vratnica sa sistemom tihog zavaranja. Korpusi izrađeni od iverice debljine 18mm obostrano oplemenjene folijom, leđa od HDF-a debljine 4 mm. Ručkice metalne polukružne rastera 128 mm. Police u punoj visini debljine 25 mm. Sve izrađeno od  iverala debljine 18 mm, u dekoru po izvoru investitora. Sve spojnice sa tihim zatvaranjem. Svi rubovi kantirani sa ABS-om 2 mm.   </t>
  </si>
  <si>
    <t>Soba 9 - predavaonica</t>
  </si>
  <si>
    <t xml:space="preserve">Stol radni  dimenzija 135x75 cm, visine 75 cm. Ploča stola izrađena od iverice debljine 36 mm obostrano oplemenjene folijom u boji po izboru investitora, završno zaštićena abs trakom debljine 2mm zaobljenih rubova. Postolje čini metalna konstrukcija "T" oblika završno plastificirana srebrnim epoxy prahom. Ploča stola opremljena rozetom za provod kablov. </t>
  </si>
  <si>
    <t>Soba 12 -Denzitometrija</t>
  </si>
  <si>
    <t xml:space="preserve">Ormar arhivski jednokrilni dimenzija 50x40 cm i visine 220 cm, postavljen na inoks nogice visine 10 cm. Spojnice vratnica sa sistemom tihog zavaranja. Korpusi izrađeni od iverice debljine 18mm obostrano oplemenjene folijom, leđa od HDF-a debljine 4 mm. Ručkice metalne polukružne rastera 128 mm. Police u punoj visini. Sve izrađeno od  iverala debljine 18 mm, u dekoru po izvoru investitora. Sve spojnice sa tihim zatvaranjem. Svi rubovi kantirani sa ABS-om 2 mm.   </t>
  </si>
  <si>
    <t>Soba 13 - soba glavnog inženjera</t>
  </si>
  <si>
    <t xml:space="preserve">Ormarić za ključeve dimenzija 50x15 cm i visine 70 cm. Opremljen nizom od 54 kukica za vješanje ključeva. Spojnice vratnica sa sistemom tihog zavaranja. Vrata staklena obložena u široki aluminijski okvir. Sve izrađeno od  iverala debljine 18 mm, u dekoru po izvoru investitora. Sve spojnice sa tihim zatvaranjem. Svi rubovi kantirani sa ABS-om 2 mm.   </t>
  </si>
  <si>
    <t>Stol radni  dimenzija 140x70 cm, visine 75 cm. Ploča stola izrađena od iverice debljine 36 mm obostrano oplemenjene folijom u boji po izboru investitora, završno zaštićena abs trakom debljine 2mm zaobljenih rubova. Postolje čini metalna konstrukcija "T" oblika završno plastificirana srebrnim epoxy prahom. Ploča stola opremljena rozetom za provod kablova. Jedan rub zaobljen.</t>
  </si>
  <si>
    <t>Soba 15 -čekaonica</t>
  </si>
  <si>
    <t>Higijenski blok dim 75x60cm i visine 220cm sa keramičkim umivaonikom nasadnim i slavinom za t+h vodu bjele boje  povišena. Radna ploča vlagootporna svjetlo sive boje debljine 38mm oplemenjena HPL laminatom 0,8mm.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</si>
  <si>
    <t>Izrada radnog pulta za tople napitke i vodu dimenzija 64x60 cm i visine 220 cm. Pult se sastoji od:                                                                                          -donjeg elemenata sa vratima i jednom policom dimenzije 64x58 cm i visine 76 cm, na metalnim nogicama visne 10 cm.                                                                                                                -radnom pločom debljine 38 mm, dimenzija 64x60 cm, završno zaštićeno sa laminatom, te zidnom oblogom dimenzija 64x60 cm i visne 80 cm i u istom dekoru                                                                                                    -gornjeg elementa dimenzija 64x60 cm i visine 50 cm                                                                              Sve izrađeno od vlagootpornog iverala debljine 18 mm, u dekoru po izvoru investitora. Sve spojnice sa tihim zatvaranjem. Svi rubovi kantirani sa ABS-om 2 mm.                                                                .</t>
  </si>
  <si>
    <t xml:space="preserve">Soba 11 </t>
  </si>
  <si>
    <t xml:space="preserve">Elemenat zidni viseći iznad stola dimenzija 80x35 cm i visine 70 cm. Dvokrilni sa policama. Sve izrađeno od  iverala debljine 18 mm, u dekoru po izvoru investitora. Sve spojnice sa tihim zatvaranjem. Svi rubovi kantirani sa ABS-om 2 mm.   </t>
  </si>
  <si>
    <t>Skladište</t>
  </si>
  <si>
    <t>Isporuka, dostava i montaža</t>
  </si>
  <si>
    <t>Isporuka, dostava i montaža elemenata</t>
  </si>
  <si>
    <t>Higijenski blok dimenzija 90x60 cm i visine 220 cm, sa keramičkim umivaonikom nasadnim i slavinom za t+h vodu bjele boje povišena. Radna ploča vlagootporna svjetlo sive boje debljine 38mm oplemenjena HPL laminatom 0,8mm.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</si>
</sst>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indexed="8"/>
      <name val="Arial"/>
      <charset val="238"/>
    </font>
    <font>
      <sz val="11"/>
      <color theme="1"/>
      <name val="Calibri"/>
      <family val="2"/>
      <charset val="238"/>
      <scheme val="minor"/>
    </font>
    <font>
      <b/>
      <sz val="10"/>
      <color rgb="FFFF0000"/>
      <name val="Arial"/>
      <family val="2"/>
      <charset val="238"/>
    </font>
    <font>
      <b/>
      <sz val="10"/>
      <name val="Arial"/>
      <family val="2"/>
      <charset val="238"/>
    </font>
    <font>
      <b/>
      <sz val="12"/>
      <name val="Arial"/>
      <family val="2"/>
      <charset val="238"/>
    </font>
    <font>
      <sz val="10"/>
      <name val="Arial"/>
      <family val="2"/>
      <charset val="238"/>
    </font>
    <font>
      <b/>
      <sz val="14"/>
      <name val="Arial"/>
      <family val="2"/>
      <charset val="238"/>
    </font>
    <font>
      <sz val="10"/>
      <name val="Arial"/>
      <family val="2"/>
    </font>
    <font>
      <b/>
      <sz val="11"/>
      <name val="Arial"/>
      <family val="2"/>
      <charset val="238"/>
    </font>
    <font>
      <sz val="14"/>
      <color rgb="FF92D050"/>
      <name val="Copperplate Gothic Bold"/>
      <family val="2"/>
    </font>
    <font>
      <sz val="10"/>
      <color rgb="FF92D050"/>
      <name val="Copperplate Gothic Bold"/>
      <family val="2"/>
    </font>
    <font>
      <sz val="16"/>
      <color rgb="FF92D050"/>
      <name val="Copperplate Gothic Bold"/>
      <family val="2"/>
    </font>
    <font>
      <sz val="10"/>
      <name val="Copperplate Gothic Bold"/>
      <family val="2"/>
    </font>
    <font>
      <b/>
      <sz val="10"/>
      <name val="Arial"/>
      <family val="2"/>
    </font>
    <font>
      <b/>
      <i/>
      <sz val="12"/>
      <name val="Arial"/>
      <family val="2"/>
      <charset val="238"/>
    </font>
    <font>
      <sz val="12"/>
      <name val="Arial"/>
      <family val="2"/>
      <charset val="238"/>
    </font>
    <font>
      <sz val="10"/>
      <name val="Aptos Display"/>
      <family val="2"/>
      <charset val="1"/>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22"/>
        <bgColor indexed="22"/>
      </patternFill>
    </fill>
    <fill>
      <patternFill patternType="solid">
        <fgColor theme="0"/>
        <bgColor indexed="22"/>
      </patternFill>
    </fill>
    <fill>
      <patternFill patternType="solid">
        <fgColor rgb="FF92D050"/>
        <bgColor indexed="2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pplyNumberFormat="0" applyFill="0" applyBorder="0" applyAlignment="0" applyProtection="0"/>
    <xf numFmtId="0" fontId="1" fillId="0" borderId="0"/>
    <xf numFmtId="0" fontId="1" fillId="2" borderId="6" applyNumberFormat="0" applyFont="0" applyAlignment="0" applyProtection="0"/>
  </cellStyleXfs>
  <cellXfs count="78">
    <xf numFmtId="0" fontId="0" fillId="0" borderId="0" xfId="0"/>
    <xf numFmtId="0" fontId="4" fillId="4" borderId="1" xfId="0" applyFont="1" applyFill="1" applyBorder="1" applyAlignment="1">
      <alignment horizontal="center"/>
    </xf>
    <xf numFmtId="0" fontId="5" fillId="3" borderId="2" xfId="0" applyFont="1" applyFill="1" applyBorder="1" applyAlignment="1">
      <alignment horizontal="center" vertical="center"/>
    </xf>
    <xf numFmtId="0" fontId="5" fillId="0" borderId="5" xfId="0" applyFont="1" applyBorder="1" applyAlignment="1">
      <alignment horizontal="left" vertical="center" wrapText="1"/>
    </xf>
    <xf numFmtId="0" fontId="5" fillId="3" borderId="1" xfId="0" applyFont="1" applyFill="1" applyBorder="1" applyAlignment="1">
      <alignment horizontal="center" vertical="center"/>
    </xf>
    <xf numFmtId="4" fontId="5" fillId="3" borderId="1" xfId="0" applyNumberFormat="1" applyFont="1" applyFill="1" applyBorder="1" applyAlignment="1">
      <alignment horizontal="center" vertical="center"/>
    </xf>
    <xf numFmtId="4" fontId="5" fillId="3" borderId="1" xfId="0" applyNumberFormat="1" applyFont="1" applyFill="1" applyBorder="1" applyAlignment="1">
      <alignment vertical="center"/>
    </xf>
    <xf numFmtId="0" fontId="4" fillId="5" borderId="0" xfId="0" applyFont="1" applyFill="1" applyAlignment="1">
      <alignment horizontal="center"/>
    </xf>
    <xf numFmtId="0" fontId="5" fillId="0" borderId="0" xfId="0" applyFont="1"/>
    <xf numFmtId="14" fontId="4" fillId="0" borderId="0" xfId="0" applyNumberFormat="1" applyFont="1" applyAlignment="1">
      <alignment horizontal="center"/>
    </xf>
    <xf numFmtId="0" fontId="7" fillId="0" borderId="0" xfId="0" applyFont="1"/>
    <xf numFmtId="0" fontId="8" fillId="0" borderId="0" xfId="0" applyFont="1" applyAlignment="1">
      <alignment vertical="center" wrapText="1"/>
    </xf>
    <xf numFmtId="0" fontId="5" fillId="0" borderId="0" xfId="0" applyFont="1" applyAlignment="1">
      <alignment vertical="center" wrapText="1"/>
    </xf>
    <xf numFmtId="4" fontId="0" fillId="0" borderId="0" xfId="0" applyNumberFormat="1"/>
    <xf numFmtId="0" fontId="9" fillId="0" borderId="0" xfId="0" applyFont="1"/>
    <xf numFmtId="0" fontId="10" fillId="0" borderId="0" xfId="0" applyFont="1"/>
    <xf numFmtId="0" fontId="11" fillId="0" borderId="0" xfId="0" applyFont="1"/>
    <xf numFmtId="0" fontId="8" fillId="0" borderId="0" xfId="0" applyFont="1"/>
    <xf numFmtId="0" fontId="12" fillId="0" borderId="0" xfId="0" applyFont="1"/>
    <xf numFmtId="0" fontId="13" fillId="0" borderId="0" xfId="0" applyFont="1"/>
    <xf numFmtId="4" fontId="14" fillId="0" borderId="0" xfId="0" applyNumberFormat="1" applyFont="1"/>
    <xf numFmtId="0" fontId="3" fillId="0" borderId="0" xfId="0" applyFont="1" applyAlignment="1">
      <alignment horizontal="center"/>
    </xf>
    <xf numFmtId="0" fontId="15" fillId="0" borderId="0" xfId="0" applyFont="1"/>
    <xf numFmtId="0" fontId="5" fillId="0" borderId="0" xfId="0" applyFont="1" applyAlignment="1">
      <alignment horizontal="center"/>
    </xf>
    <xf numFmtId="0" fontId="6" fillId="0" borderId="0" xfId="0" applyFont="1" applyAlignment="1">
      <alignment horizontal="center"/>
    </xf>
    <xf numFmtId="9" fontId="0" fillId="0" borderId="0" xfId="0" applyNumberFormat="1"/>
    <xf numFmtId="4" fontId="0" fillId="0" borderId="0" xfId="0" applyNumberFormat="1" applyAlignment="1">
      <alignment vertical="center"/>
    </xf>
    <xf numFmtId="2" fontId="0" fillId="0" borderId="0" xfId="0" applyNumberFormat="1" applyAlignment="1">
      <alignment vertical="center"/>
    </xf>
    <xf numFmtId="4" fontId="0" fillId="3" borderId="0" xfId="0" applyNumberFormat="1" applyFill="1"/>
    <xf numFmtId="0" fontId="0" fillId="3" borderId="0" xfId="0" applyFill="1"/>
    <xf numFmtId="4" fontId="2" fillId="3" borderId="0" xfId="0" applyNumberFormat="1" applyFont="1" applyFill="1"/>
    <xf numFmtId="2" fontId="0" fillId="3" borderId="0" xfId="0" applyNumberFormat="1" applyFill="1"/>
    <xf numFmtId="0" fontId="5" fillId="3" borderId="5" xfId="0" applyFont="1" applyFill="1" applyBorder="1" applyAlignment="1">
      <alignment horizontal="center" vertical="center"/>
    </xf>
    <xf numFmtId="4" fontId="5" fillId="3" borderId="5" xfId="0" applyNumberFormat="1" applyFont="1" applyFill="1" applyBorder="1" applyAlignment="1">
      <alignment horizontal="center" vertical="center"/>
    </xf>
    <xf numFmtId="4" fontId="5" fillId="3" borderId="4" xfId="0" applyNumberFormat="1" applyFont="1" applyFill="1" applyBorder="1" applyAlignment="1">
      <alignment vertical="center"/>
    </xf>
    <xf numFmtId="0" fontId="0" fillId="0" borderId="0" xfId="0" applyBorder="1"/>
    <xf numFmtId="0" fontId="5" fillId="3" borderId="0" xfId="0" applyFont="1" applyFill="1" applyBorder="1" applyAlignment="1">
      <alignment horizontal="center" vertical="center"/>
    </xf>
    <xf numFmtId="0" fontId="5" fillId="0" borderId="0" xfId="0" applyFont="1" applyBorder="1" applyAlignment="1">
      <alignment horizontal="left" vertical="center" wrapText="1"/>
    </xf>
    <xf numFmtId="4" fontId="5" fillId="3" borderId="0" xfId="0" applyNumberFormat="1" applyFont="1" applyFill="1" applyBorder="1" applyAlignment="1">
      <alignment horizontal="center" vertical="center"/>
    </xf>
    <xf numFmtId="4" fontId="5" fillId="3" borderId="0" xfId="0" applyNumberFormat="1" applyFont="1" applyFill="1" applyBorder="1" applyAlignment="1">
      <alignment vertical="center"/>
    </xf>
    <xf numFmtId="4" fontId="5" fillId="0" borderId="5" xfId="0" applyNumberFormat="1" applyFont="1" applyBorder="1" applyAlignment="1">
      <alignment horizontal="center" vertical="center"/>
    </xf>
    <xf numFmtId="4" fontId="5" fillId="3" borderId="5" xfId="0" applyNumberFormat="1" applyFont="1" applyFill="1" applyBorder="1" applyAlignment="1">
      <alignment vertical="center"/>
    </xf>
    <xf numFmtId="0" fontId="5" fillId="3" borderId="11" xfId="0" applyFont="1" applyFill="1" applyBorder="1" applyAlignment="1">
      <alignment horizontal="center" vertical="center"/>
    </xf>
    <xf numFmtId="4" fontId="5" fillId="3" borderId="11" xfId="0" applyNumberFormat="1" applyFont="1" applyFill="1" applyBorder="1" applyAlignment="1">
      <alignment horizontal="center" vertical="center"/>
    </xf>
    <xf numFmtId="4" fontId="5" fillId="3" borderId="11" xfId="0" applyNumberFormat="1" applyFont="1" applyFill="1" applyBorder="1" applyAlignment="1">
      <alignment vertical="center"/>
    </xf>
    <xf numFmtId="0" fontId="4" fillId="4" borderId="1" xfId="0" applyFont="1" applyFill="1" applyBorder="1" applyAlignment="1">
      <alignment horizontal="center"/>
    </xf>
    <xf numFmtId="0" fontId="3" fillId="4" borderId="1" xfId="0" applyFont="1" applyFill="1" applyBorder="1" applyAlignment="1">
      <alignment horizontal="center"/>
    </xf>
    <xf numFmtId="0" fontId="3" fillId="4" borderId="1" xfId="0" applyFont="1" applyFill="1" applyBorder="1"/>
    <xf numFmtId="0" fontId="3" fillId="0" borderId="9" xfId="0" applyFont="1" applyBorder="1" applyAlignment="1">
      <alignment horizontal="center" wrapText="1"/>
    </xf>
    <xf numFmtId="0" fontId="3" fillId="0" borderId="3" xfId="0" applyFont="1" applyBorder="1" applyAlignment="1">
      <alignment horizontal="center" wrapText="1"/>
    </xf>
    <xf numFmtId="0" fontId="3" fillId="0" borderId="10" xfId="0" applyFont="1" applyBorder="1" applyAlignment="1">
      <alignment horizontal="center" wrapText="1"/>
    </xf>
    <xf numFmtId="0" fontId="14" fillId="0" borderId="0" xfId="0" applyFont="1" applyAlignment="1">
      <alignment horizontal="center"/>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0" xfId="0" applyFont="1" applyAlignment="1">
      <alignment horizontal="left"/>
    </xf>
    <xf numFmtId="0" fontId="4" fillId="6" borderId="2" xfId="0" applyFont="1" applyFill="1" applyBorder="1" applyAlignment="1">
      <alignment horizontal="center"/>
    </xf>
    <xf numFmtId="0" fontId="4" fillId="6" borderId="5" xfId="0" applyFont="1" applyFill="1" applyBorder="1" applyAlignment="1">
      <alignment horizontal="center"/>
    </xf>
    <xf numFmtId="0" fontId="4" fillId="6" borderId="4" xfId="0" applyFont="1" applyFill="1" applyBorder="1" applyAlignment="1">
      <alignment horizontal="center"/>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xf>
    <xf numFmtId="0" fontId="5" fillId="0" borderId="0" xfId="0" applyFont="1" applyAlignment="1">
      <alignment horizontal="right"/>
    </xf>
    <xf numFmtId="0" fontId="6" fillId="0" borderId="2" xfId="0" applyFont="1" applyBorder="1" applyAlignment="1">
      <alignment horizontal="center" vertical="top" wrapText="1"/>
    </xf>
    <xf numFmtId="0" fontId="6" fillId="0" borderId="5" xfId="0" applyFont="1" applyBorder="1" applyAlignment="1">
      <alignment horizontal="center" vertical="top" wrapText="1"/>
    </xf>
    <xf numFmtId="0" fontId="6" fillId="0" borderId="4" xfId="0" applyFont="1" applyBorder="1" applyAlignment="1">
      <alignment horizontal="center" vertical="top" wrapText="1"/>
    </xf>
    <xf numFmtId="0" fontId="4" fillId="6" borderId="9" xfId="0" applyFont="1" applyFill="1" applyBorder="1" applyAlignment="1">
      <alignment horizontal="center"/>
    </xf>
    <xf numFmtId="0" fontId="4" fillId="6" borderId="3" xfId="0" applyFont="1" applyFill="1" applyBorder="1" applyAlignment="1">
      <alignment horizontal="center"/>
    </xf>
    <xf numFmtId="0" fontId="4" fillId="6" borderId="10" xfId="0" applyFont="1" applyFill="1" applyBorder="1" applyAlignment="1">
      <alignment horizontal="center"/>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center"/>
    </xf>
    <xf numFmtId="0" fontId="5" fillId="3" borderId="1" xfId="0" applyFont="1" applyFill="1" applyBorder="1" applyAlignment="1">
      <alignment horizontal="center" vertical="center"/>
    </xf>
    <xf numFmtId="0" fontId="3" fillId="0" borderId="3" xfId="0" applyFont="1" applyBorder="1" applyAlignment="1">
      <alignment horizontal="center"/>
    </xf>
    <xf numFmtId="0" fontId="3" fillId="0" borderId="9" xfId="0" applyFont="1" applyBorder="1" applyAlignment="1">
      <alignment horizontal="center"/>
    </xf>
    <xf numFmtId="0" fontId="3" fillId="0" borderId="1" xfId="0" applyFont="1" applyBorder="1" applyAlignment="1">
      <alignment horizontal="center"/>
    </xf>
  </cellXfs>
  <cellStyles count="3">
    <cellStyle name="Normal 2" xfId="1"/>
    <cellStyle name="Normalno" xfId="0" builtinId="0"/>
    <cellStyle name="Note 2" xfId="2"/>
  </cellStyles>
  <dxfs count="4">
    <dxf>
      <font>
        <b/>
        <color theme="1"/>
      </font>
    </dxf>
    <dxf>
      <font>
        <b/>
        <color theme="1"/>
      </font>
      <border>
        <top style="double">
          <color theme="4"/>
        </top>
      </border>
    </dxf>
    <dxf>
      <font>
        <b/>
        <color theme="0"/>
      </font>
      <fill>
        <patternFill patternType="solid">
          <fgColor theme="4"/>
          <bgColor theme="4"/>
        </patternFill>
      </fill>
    </dxf>
    <dxf>
      <font>
        <color theme="1"/>
      </font>
      <border>
        <bottom style="thin">
          <color theme="2"/>
        </bottom>
        <horizontal style="thin">
          <color theme="2"/>
        </horizontal>
      </border>
    </dxf>
  </dxfs>
  <tableStyles count="1" defaultTableStyle="TableStyleMedium2" defaultPivotStyle="PivotStyleLight16">
    <tableStyle name="Račun za uslugu" pivot="0" count="4">
      <tableStyleElement type="wholeTable" dxfId="3"/>
      <tableStyleElement type="headerRow" dxfId="2"/>
      <tableStyleElement type="totalRow" dxfId="1"/>
      <tableStyleElement type="lastColumn" dxfId="0"/>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13</xdr:col>
      <xdr:colOff>361950</xdr:colOff>
      <xdr:row>92</xdr:row>
      <xdr:rowOff>0</xdr:rowOff>
    </xdr:from>
    <xdr:to>
      <xdr:col>13</xdr:col>
      <xdr:colOff>1266825</xdr:colOff>
      <xdr:row>92</xdr:row>
      <xdr:rowOff>57150</xdr:rowOff>
    </xdr:to>
    <xdr:sp macro="" textlink="">
      <xdr:nvSpPr>
        <xdr:cNvPr id="2" name="TextBox 1">
          <a:extLst>
            <a:ext uri="{FF2B5EF4-FFF2-40B4-BE49-F238E27FC236}">
              <a16:creationId xmlns:a16="http://schemas.microsoft.com/office/drawing/2014/main" id="{00000000-0008-0000-0900-000002000000}"/>
            </a:ext>
          </a:extLst>
        </xdr:cNvPr>
        <xdr:cNvSpPr txBox="1">
          <a:spLocks noChangeArrowheads="1"/>
        </xdr:cNvSpPr>
      </xdr:nvSpPr>
      <xdr:spPr bwMode="auto">
        <a:xfrm flipV="1">
          <a:off x="9344025" y="28013025"/>
          <a:ext cx="904875" cy="57150"/>
        </a:xfrm>
        <a:prstGeom prst="rect">
          <a:avLst/>
        </a:prstGeom>
        <a:noFill/>
        <a:ln w="9525">
          <a:no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2</xdr:col>
          <xdr:colOff>123825</xdr:colOff>
          <xdr:row>16</xdr:row>
          <xdr:rowOff>47625</xdr:rowOff>
        </xdr:from>
        <xdr:to>
          <xdr:col>9</xdr:col>
          <xdr:colOff>66675</xdr:colOff>
          <xdr:row>16</xdr:row>
          <xdr:rowOff>3190875</xdr:rowOff>
        </xdr:to>
        <xdr:sp macro="" textlink="">
          <xdr:nvSpPr>
            <xdr:cNvPr id="10244" name="Object 4" hidden="1">
              <a:extLst>
                <a:ext uri="{63B3BB69-23CF-44E3-9099-C40C66FF867C}">
                  <a14:compatExt spid="_x0000_s10244"/>
                </a:ext>
                <a:ext uri="{FF2B5EF4-FFF2-40B4-BE49-F238E27FC236}">
                  <a16:creationId xmlns:a16="http://schemas.microsoft.com/office/drawing/2014/main" id="{00000000-0008-0000-0900-000004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20</xdr:row>
          <xdr:rowOff>66675</xdr:rowOff>
        </xdr:from>
        <xdr:to>
          <xdr:col>7</xdr:col>
          <xdr:colOff>266700</xdr:colOff>
          <xdr:row>21</xdr:row>
          <xdr:rowOff>0</xdr:rowOff>
        </xdr:to>
        <xdr:sp macro="" textlink="">
          <xdr:nvSpPr>
            <xdr:cNvPr id="10245" name="Object 5" hidden="1">
              <a:extLst>
                <a:ext uri="{63B3BB69-23CF-44E3-9099-C40C66FF867C}">
                  <a14:compatExt spid="_x0000_s10245"/>
                </a:ext>
                <a:ext uri="{FF2B5EF4-FFF2-40B4-BE49-F238E27FC236}">
                  <a16:creationId xmlns:a16="http://schemas.microsoft.com/office/drawing/2014/main" id="{00000000-0008-0000-0900-000005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22</xdr:row>
          <xdr:rowOff>66675</xdr:rowOff>
        </xdr:from>
        <xdr:to>
          <xdr:col>5</xdr:col>
          <xdr:colOff>876300</xdr:colOff>
          <xdr:row>23</xdr:row>
          <xdr:rowOff>0</xdr:rowOff>
        </xdr:to>
        <xdr:sp macro="" textlink="">
          <xdr:nvSpPr>
            <xdr:cNvPr id="10246" name="Object 6" hidden="1">
              <a:extLst>
                <a:ext uri="{63B3BB69-23CF-44E3-9099-C40C66FF867C}">
                  <a14:compatExt spid="_x0000_s10246"/>
                </a:ext>
                <a:ext uri="{FF2B5EF4-FFF2-40B4-BE49-F238E27FC236}">
                  <a16:creationId xmlns:a16="http://schemas.microsoft.com/office/drawing/2014/main" id="{00000000-0008-0000-0900-000006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28575</xdr:rowOff>
        </xdr:from>
        <xdr:to>
          <xdr:col>6</xdr:col>
          <xdr:colOff>409575</xdr:colOff>
          <xdr:row>43</xdr:row>
          <xdr:rowOff>0</xdr:rowOff>
        </xdr:to>
        <xdr:sp macro="" textlink="">
          <xdr:nvSpPr>
            <xdr:cNvPr id="10252" name="Object 12" hidden="1">
              <a:extLst>
                <a:ext uri="{63B3BB69-23CF-44E3-9099-C40C66FF867C}">
                  <a14:compatExt spid="_x0000_s10252"/>
                </a:ext>
                <a:ext uri="{FF2B5EF4-FFF2-40B4-BE49-F238E27FC236}">
                  <a16:creationId xmlns:a16="http://schemas.microsoft.com/office/drawing/2014/main" id="{00000000-0008-0000-0900-00000C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47</xdr:row>
          <xdr:rowOff>28575</xdr:rowOff>
        </xdr:from>
        <xdr:to>
          <xdr:col>5</xdr:col>
          <xdr:colOff>847725</xdr:colOff>
          <xdr:row>48</xdr:row>
          <xdr:rowOff>0</xdr:rowOff>
        </xdr:to>
        <xdr:sp macro="" textlink="">
          <xdr:nvSpPr>
            <xdr:cNvPr id="10254" name="Object 14" hidden="1">
              <a:extLst>
                <a:ext uri="{63B3BB69-23CF-44E3-9099-C40C66FF867C}">
                  <a14:compatExt spid="_x0000_s10254"/>
                </a:ext>
                <a:ext uri="{FF2B5EF4-FFF2-40B4-BE49-F238E27FC236}">
                  <a16:creationId xmlns:a16="http://schemas.microsoft.com/office/drawing/2014/main" id="{00000000-0008-0000-0900-00000E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60</xdr:row>
          <xdr:rowOff>66675</xdr:rowOff>
        </xdr:from>
        <xdr:to>
          <xdr:col>6</xdr:col>
          <xdr:colOff>447675</xdr:colOff>
          <xdr:row>61</xdr:row>
          <xdr:rowOff>0</xdr:rowOff>
        </xdr:to>
        <xdr:sp macro="" textlink="">
          <xdr:nvSpPr>
            <xdr:cNvPr id="10257" name="Object 17" hidden="1">
              <a:extLst>
                <a:ext uri="{63B3BB69-23CF-44E3-9099-C40C66FF867C}">
                  <a14:compatExt spid="_x0000_s10257"/>
                </a:ext>
                <a:ext uri="{FF2B5EF4-FFF2-40B4-BE49-F238E27FC236}">
                  <a16:creationId xmlns:a16="http://schemas.microsoft.com/office/drawing/2014/main" id="{00000000-0008-0000-0900-000011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5.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2:AA103"/>
  <sheetViews>
    <sheetView tabSelected="1" view="pageBreakPreview" topLeftCell="A83" zoomScaleNormal="100" zoomScaleSheetLayoutView="100" workbookViewId="0">
      <selection activeCell="J91" sqref="J91:K91"/>
    </sheetView>
  </sheetViews>
  <sheetFormatPr defaultRowHeight="12.75"/>
  <cols>
    <col min="1" max="1" width="2.140625" customWidth="1"/>
    <col min="2" max="2" width="6.42578125" customWidth="1"/>
    <col min="3" max="4" width="8.7109375" customWidth="1"/>
    <col min="5" max="5" width="9.28515625" customWidth="1"/>
    <col min="6" max="6" width="20.7109375" customWidth="1"/>
    <col min="7" max="7" width="7.7109375" customWidth="1"/>
    <col min="8" max="8" width="6.28515625" customWidth="1"/>
    <col min="9" max="9" width="6.140625" bestFit="1" customWidth="1"/>
    <col min="10" max="10" width="10.28515625" customWidth="1"/>
    <col min="11" max="11" width="10.7109375" bestFit="1" customWidth="1"/>
    <col min="12" max="12" width="20" style="13" customWidth="1"/>
    <col min="13" max="13" width="12.140625" style="13" customWidth="1"/>
    <col min="14" max="14" width="29" customWidth="1"/>
    <col min="15" max="15" width="14.140625" customWidth="1"/>
    <col min="16" max="16" width="11.85546875" customWidth="1"/>
    <col min="17" max="17" width="22.7109375" customWidth="1"/>
    <col min="18" max="18" width="12.28515625" customWidth="1"/>
    <col min="19" max="19" width="15.7109375" customWidth="1"/>
    <col min="24" max="24" width="19" customWidth="1"/>
  </cols>
  <sheetData>
    <row r="2" spans="1:16" ht="12.75" customHeight="1">
      <c r="B2" s="10"/>
      <c r="C2" s="10"/>
      <c r="D2" s="10"/>
      <c r="E2" s="10"/>
      <c r="F2" s="10"/>
      <c r="G2" s="10"/>
      <c r="H2" s="11"/>
      <c r="I2" s="11"/>
      <c r="J2" s="12"/>
      <c r="K2" s="12"/>
    </row>
    <row r="3" spans="1:16" ht="15.75" customHeight="1">
      <c r="B3" s="10"/>
      <c r="C3" s="14" t="s">
        <v>10</v>
      </c>
      <c r="D3" s="10"/>
      <c r="E3" s="10"/>
      <c r="F3" s="10"/>
      <c r="G3" s="10"/>
      <c r="H3" s="11"/>
      <c r="I3" s="11"/>
      <c r="J3" s="12"/>
      <c r="K3" s="12"/>
    </row>
    <row r="4" spans="1:16" ht="20.25">
      <c r="B4" s="10"/>
      <c r="C4" s="15" t="s">
        <v>2</v>
      </c>
      <c r="D4" s="16"/>
      <c r="E4" s="15"/>
      <c r="F4" s="15"/>
      <c r="G4" s="10"/>
      <c r="H4" s="17"/>
      <c r="I4" s="17"/>
      <c r="J4" s="17"/>
      <c r="K4" s="17"/>
    </row>
    <row r="5" spans="1:16" ht="15">
      <c r="B5" s="10"/>
      <c r="C5" s="15" t="s">
        <v>11</v>
      </c>
      <c r="D5" s="18"/>
      <c r="E5" s="10"/>
      <c r="F5" s="19"/>
      <c r="G5" s="10"/>
      <c r="H5" s="17"/>
      <c r="I5" s="17"/>
      <c r="J5" s="17"/>
      <c r="K5" s="17"/>
    </row>
    <row r="6" spans="1:16" ht="15">
      <c r="B6" s="10"/>
      <c r="C6" s="15" t="s">
        <v>12</v>
      </c>
      <c r="D6" s="18"/>
      <c r="E6" s="10"/>
      <c r="F6" s="19"/>
      <c r="G6" s="10"/>
      <c r="H6" s="17"/>
      <c r="I6" s="17"/>
      <c r="J6" s="17"/>
      <c r="K6" s="17"/>
    </row>
    <row r="7" spans="1:16" ht="15">
      <c r="B7" s="10"/>
      <c r="C7" s="15" t="s">
        <v>13</v>
      </c>
      <c r="D7" s="18"/>
      <c r="E7" s="10"/>
      <c r="F7" s="19"/>
      <c r="G7" s="10"/>
      <c r="H7" s="17"/>
      <c r="I7" s="17"/>
      <c r="J7" s="17"/>
      <c r="K7" s="17"/>
    </row>
    <row r="8" spans="1:16" ht="15.6" customHeight="1">
      <c r="B8" s="51"/>
      <c r="C8" s="51"/>
      <c r="D8" s="51"/>
      <c r="E8" s="51"/>
      <c r="F8" s="51"/>
      <c r="G8" s="51"/>
      <c r="H8" s="51"/>
      <c r="I8" s="51"/>
      <c r="J8" s="51"/>
      <c r="K8" s="51"/>
      <c r="L8" s="20"/>
    </row>
    <row r="9" spans="1:16" ht="10.5" hidden="1" customHeight="1">
      <c r="B9" s="48"/>
      <c r="C9" s="49"/>
      <c r="D9" s="49"/>
      <c r="E9" s="50"/>
      <c r="F9" s="21"/>
      <c r="G9" s="8"/>
      <c r="H9" s="8"/>
      <c r="I9" s="8"/>
      <c r="J9" s="23"/>
      <c r="K9" s="23"/>
    </row>
    <row r="10" spans="1:16" ht="15" hidden="1" customHeight="1">
      <c r="B10" s="48"/>
      <c r="C10" s="49"/>
      <c r="D10" s="49"/>
      <c r="E10" s="50"/>
      <c r="F10" s="21"/>
      <c r="G10" s="8"/>
      <c r="H10" s="8"/>
      <c r="I10" s="8"/>
      <c r="J10" s="23"/>
      <c r="K10" s="23"/>
    </row>
    <row r="11" spans="1:16" ht="17.45" customHeight="1">
      <c r="B11" s="8"/>
      <c r="C11" s="8"/>
      <c r="D11" s="8"/>
      <c r="E11" s="8"/>
      <c r="F11" s="8"/>
      <c r="G11" s="8"/>
      <c r="H11" s="8"/>
      <c r="I11" s="8"/>
      <c r="J11" s="8"/>
      <c r="K11" s="8"/>
    </row>
    <row r="12" spans="1:16" ht="18">
      <c r="B12" s="8"/>
      <c r="C12" s="8"/>
      <c r="D12" s="64" t="s">
        <v>14</v>
      </c>
      <c r="E12" s="65"/>
      <c r="F12" s="65"/>
      <c r="G12" s="65"/>
      <c r="H12" s="65"/>
      <c r="I12" s="65"/>
      <c r="J12" s="66"/>
      <c r="K12" s="9"/>
    </row>
    <row r="13" spans="1:16" ht="12.75" customHeight="1">
      <c r="B13" s="8"/>
      <c r="C13" s="8"/>
      <c r="D13" s="24"/>
      <c r="G13" s="24"/>
      <c r="H13" s="24"/>
      <c r="I13" s="24"/>
      <c r="J13" s="24"/>
      <c r="K13" s="9"/>
    </row>
    <row r="14" spans="1:16" ht="15.75">
      <c r="B14" s="1" t="s">
        <v>3</v>
      </c>
      <c r="C14" s="45" t="s">
        <v>4</v>
      </c>
      <c r="D14" s="45"/>
      <c r="E14" s="45"/>
      <c r="F14" s="46"/>
      <c r="G14" s="47"/>
      <c r="H14" s="1" t="s">
        <v>5</v>
      </c>
      <c r="I14" s="1" t="s">
        <v>6</v>
      </c>
      <c r="J14" s="1" t="s">
        <v>7</v>
      </c>
      <c r="K14" s="1" t="s">
        <v>1</v>
      </c>
      <c r="N14" s="25"/>
      <c r="P14" s="25"/>
    </row>
    <row r="15" spans="1:16" ht="15.75">
      <c r="B15" s="67" t="s">
        <v>22</v>
      </c>
      <c r="C15" s="68"/>
      <c r="D15" s="68"/>
      <c r="E15" s="68"/>
      <c r="F15" s="68"/>
      <c r="G15" s="68"/>
      <c r="H15" s="68"/>
      <c r="I15" s="68"/>
      <c r="J15" s="68"/>
      <c r="K15" s="69"/>
      <c r="L15" s="26"/>
      <c r="M15" s="26"/>
      <c r="N15" s="13"/>
      <c r="P15" s="13"/>
    </row>
    <row r="16" spans="1:16" ht="312" customHeight="1">
      <c r="A16" s="35"/>
      <c r="B16" s="4">
        <v>1</v>
      </c>
      <c r="C16" s="71" t="s">
        <v>16</v>
      </c>
      <c r="D16" s="70"/>
      <c r="E16" s="70"/>
      <c r="F16" s="70"/>
      <c r="G16" s="72"/>
      <c r="H16" s="42" t="s">
        <v>8</v>
      </c>
      <c r="I16" s="42">
        <v>1</v>
      </c>
      <c r="J16" s="43"/>
      <c r="K16" s="44"/>
      <c r="M16" s="26"/>
      <c r="N16" s="27"/>
      <c r="P16" s="13"/>
    </row>
    <row r="17" spans="1:16" ht="260.25" customHeight="1">
      <c r="B17" s="32"/>
      <c r="C17" s="60"/>
      <c r="D17" s="60"/>
      <c r="E17" s="60"/>
      <c r="F17" s="60"/>
      <c r="G17" s="60"/>
      <c r="H17" s="32"/>
      <c r="I17" s="32"/>
      <c r="J17" s="40"/>
      <c r="K17" s="41"/>
      <c r="M17" s="26"/>
      <c r="N17" s="27"/>
      <c r="P17" s="13"/>
    </row>
    <row r="18" spans="1:16" ht="15.75">
      <c r="B18" s="67" t="s">
        <v>21</v>
      </c>
      <c r="C18" s="68"/>
      <c r="D18" s="68"/>
      <c r="E18" s="68"/>
      <c r="F18" s="68"/>
      <c r="G18" s="68"/>
      <c r="H18" s="68"/>
      <c r="I18" s="68"/>
      <c r="J18" s="68"/>
      <c r="K18" s="69"/>
      <c r="M18" s="26"/>
      <c r="N18" s="27"/>
      <c r="P18" s="13"/>
    </row>
    <row r="19" spans="1:16" ht="102" customHeight="1">
      <c r="B19" s="2">
        <f>B16+1</f>
        <v>2</v>
      </c>
      <c r="C19" s="59" t="s">
        <v>17</v>
      </c>
      <c r="D19" s="60"/>
      <c r="E19" s="60"/>
      <c r="F19" s="60"/>
      <c r="G19" s="61"/>
      <c r="H19" s="4" t="s">
        <v>8</v>
      </c>
      <c r="I19" s="4">
        <v>1</v>
      </c>
      <c r="J19" s="5"/>
      <c r="K19" s="6"/>
      <c r="M19" s="26"/>
      <c r="N19" s="27"/>
      <c r="P19" s="13"/>
    </row>
    <row r="20" spans="1:16" ht="122.25" customHeight="1">
      <c r="B20" s="2">
        <f>B19+1</f>
        <v>3</v>
      </c>
      <c r="C20" s="59" t="s">
        <v>18</v>
      </c>
      <c r="D20" s="60"/>
      <c r="E20" s="60"/>
      <c r="F20" s="60"/>
      <c r="G20" s="61"/>
      <c r="H20" s="4" t="s">
        <v>8</v>
      </c>
      <c r="I20" s="4">
        <v>1</v>
      </c>
      <c r="J20" s="5"/>
      <c r="K20" s="6"/>
      <c r="M20" s="26"/>
      <c r="N20" s="27"/>
      <c r="P20" s="13"/>
    </row>
    <row r="21" spans="1:16" ht="207.75" customHeight="1">
      <c r="A21" s="35"/>
      <c r="B21" s="36"/>
      <c r="C21" s="70"/>
      <c r="D21" s="70"/>
      <c r="E21" s="70"/>
      <c r="F21" s="70"/>
      <c r="G21" s="70"/>
      <c r="H21" s="36"/>
      <c r="I21" s="36"/>
      <c r="J21" s="38"/>
      <c r="K21" s="39"/>
      <c r="M21" s="26"/>
      <c r="N21" s="27"/>
      <c r="P21" s="13"/>
    </row>
    <row r="22" spans="1:16" ht="186.75" customHeight="1">
      <c r="B22" s="4">
        <f>B20+1</f>
        <v>4</v>
      </c>
      <c r="C22" s="59" t="s">
        <v>19</v>
      </c>
      <c r="D22" s="60"/>
      <c r="E22" s="60"/>
      <c r="F22" s="60"/>
      <c r="G22" s="61"/>
      <c r="H22" s="4" t="s">
        <v>8</v>
      </c>
      <c r="I22" s="4">
        <v>1</v>
      </c>
      <c r="J22" s="5"/>
      <c r="K22" s="6"/>
      <c r="M22" s="26"/>
      <c r="N22" s="27"/>
      <c r="P22" s="13"/>
    </row>
    <row r="23" spans="1:16" ht="207.75" customHeight="1">
      <c r="B23" s="32"/>
      <c r="C23" s="3"/>
      <c r="D23" s="3"/>
      <c r="E23" s="3"/>
      <c r="F23" s="3"/>
      <c r="G23" s="3"/>
      <c r="H23" s="32"/>
      <c r="I23" s="32"/>
      <c r="J23" s="33"/>
      <c r="K23" s="34"/>
      <c r="M23" s="26"/>
      <c r="N23" s="27"/>
      <c r="P23" s="13"/>
    </row>
    <row r="24" spans="1:16" ht="22.5" customHeight="1">
      <c r="B24" s="67" t="s">
        <v>20</v>
      </c>
      <c r="C24" s="57"/>
      <c r="D24" s="57"/>
      <c r="E24" s="57"/>
      <c r="F24" s="57"/>
      <c r="G24" s="57"/>
      <c r="H24" s="57"/>
      <c r="I24" s="57"/>
      <c r="J24" s="57"/>
      <c r="K24" s="58"/>
      <c r="M24" s="26"/>
      <c r="N24" s="27"/>
      <c r="P24" s="13"/>
    </row>
    <row r="25" spans="1:16" ht="90.75" customHeight="1">
      <c r="B25" s="4">
        <f>B22+1</f>
        <v>5</v>
      </c>
      <c r="C25" s="59" t="s">
        <v>23</v>
      </c>
      <c r="D25" s="60"/>
      <c r="E25" s="60"/>
      <c r="F25" s="60"/>
      <c r="G25" s="61"/>
      <c r="H25" s="4" t="s">
        <v>8</v>
      </c>
      <c r="I25" s="4">
        <v>1</v>
      </c>
      <c r="J25" s="5"/>
      <c r="K25" s="6"/>
      <c r="M25" s="26"/>
      <c r="N25" s="27"/>
      <c r="P25" s="13"/>
    </row>
    <row r="26" spans="1:16" ht="79.5" customHeight="1">
      <c r="B26" s="4">
        <f>B25+1</f>
        <v>6</v>
      </c>
      <c r="C26" s="59" t="s">
        <v>27</v>
      </c>
      <c r="D26" s="60"/>
      <c r="E26" s="60"/>
      <c r="F26" s="60"/>
      <c r="G26" s="61"/>
      <c r="H26" s="4" t="s">
        <v>8</v>
      </c>
      <c r="I26" s="4">
        <v>1</v>
      </c>
      <c r="J26" s="5"/>
      <c r="K26" s="6"/>
      <c r="M26" s="26"/>
      <c r="N26" s="27"/>
      <c r="P26" s="13"/>
    </row>
    <row r="27" spans="1:16" ht="19.5" customHeight="1">
      <c r="B27" s="56" t="s">
        <v>24</v>
      </c>
      <c r="C27" s="57"/>
      <c r="D27" s="57"/>
      <c r="E27" s="57"/>
      <c r="F27" s="57"/>
      <c r="G27" s="57"/>
      <c r="H27" s="57"/>
      <c r="I27" s="57"/>
      <c r="J27" s="57"/>
      <c r="K27" s="58"/>
      <c r="M27" s="26"/>
      <c r="N27" s="27"/>
      <c r="P27" s="13"/>
    </row>
    <row r="28" spans="1:16" ht="99" customHeight="1">
      <c r="B28" s="2">
        <f>B26+1</f>
        <v>7</v>
      </c>
      <c r="C28" s="59" t="s">
        <v>25</v>
      </c>
      <c r="D28" s="60"/>
      <c r="E28" s="60"/>
      <c r="F28" s="60"/>
      <c r="G28" s="61"/>
      <c r="H28" s="4" t="s">
        <v>8</v>
      </c>
      <c r="I28" s="4">
        <v>1</v>
      </c>
      <c r="J28" s="5"/>
      <c r="K28" s="6"/>
      <c r="M28" s="26"/>
      <c r="N28" s="27"/>
      <c r="P28" s="13"/>
    </row>
    <row r="29" spans="1:16" ht="92.25" customHeight="1">
      <c r="B29" s="2">
        <f>B28+1</f>
        <v>8</v>
      </c>
      <c r="C29" s="59" t="s">
        <v>18</v>
      </c>
      <c r="D29" s="60"/>
      <c r="E29" s="60"/>
      <c r="F29" s="60"/>
      <c r="G29" s="61"/>
      <c r="H29" s="4" t="s">
        <v>8</v>
      </c>
      <c r="I29" s="4">
        <v>1</v>
      </c>
      <c r="J29" s="5"/>
      <c r="K29" s="6"/>
      <c r="M29" s="26"/>
      <c r="N29" s="27"/>
      <c r="P29" s="13"/>
    </row>
    <row r="30" spans="1:16" ht="72.75" customHeight="1">
      <c r="B30" s="4">
        <f>B29+1</f>
        <v>9</v>
      </c>
      <c r="C30" s="59" t="s">
        <v>26</v>
      </c>
      <c r="D30" s="60"/>
      <c r="E30" s="60"/>
      <c r="F30" s="60"/>
      <c r="G30" s="61"/>
      <c r="H30" s="4" t="s">
        <v>8</v>
      </c>
      <c r="I30" s="4">
        <v>3</v>
      </c>
      <c r="J30" s="5"/>
      <c r="K30" s="6"/>
      <c r="M30" s="26"/>
      <c r="N30" s="27"/>
      <c r="P30" s="13"/>
    </row>
    <row r="31" spans="1:16" ht="15.75">
      <c r="B31" s="56" t="s">
        <v>28</v>
      </c>
      <c r="C31" s="57"/>
      <c r="D31" s="57"/>
      <c r="E31" s="57"/>
      <c r="F31" s="57"/>
      <c r="G31" s="57"/>
      <c r="H31" s="57"/>
      <c r="I31" s="57"/>
      <c r="J31" s="57"/>
      <c r="K31" s="58"/>
      <c r="M31" s="26"/>
      <c r="N31" s="27"/>
      <c r="P31" s="13"/>
    </row>
    <row r="32" spans="1:16" ht="78.75" customHeight="1">
      <c r="B32" s="2">
        <f>B30+1</f>
        <v>10</v>
      </c>
      <c r="C32" s="59" t="s">
        <v>25</v>
      </c>
      <c r="D32" s="60"/>
      <c r="E32" s="60"/>
      <c r="F32" s="60"/>
      <c r="G32" s="61"/>
      <c r="H32" s="4" t="s">
        <v>8</v>
      </c>
      <c r="I32" s="4">
        <v>1</v>
      </c>
      <c r="J32" s="5"/>
      <c r="K32" s="6"/>
      <c r="M32" s="26"/>
      <c r="N32" s="27"/>
      <c r="P32" s="13"/>
    </row>
    <row r="33" spans="2:16" ht="78.75" customHeight="1">
      <c r="B33" s="4">
        <f>B32+1</f>
        <v>11</v>
      </c>
      <c r="C33" s="59" t="s">
        <v>29</v>
      </c>
      <c r="D33" s="60"/>
      <c r="E33" s="60"/>
      <c r="F33" s="60"/>
      <c r="G33" s="61"/>
      <c r="H33" s="4" t="s">
        <v>8</v>
      </c>
      <c r="I33" s="4">
        <v>1</v>
      </c>
      <c r="J33" s="5"/>
      <c r="K33" s="6"/>
      <c r="M33" s="26"/>
      <c r="N33" s="27"/>
      <c r="P33" s="13"/>
    </row>
    <row r="34" spans="2:16" ht="120" customHeight="1">
      <c r="B34" s="4">
        <f>B33+1</f>
        <v>12</v>
      </c>
      <c r="C34" s="59" t="s">
        <v>30</v>
      </c>
      <c r="D34" s="60"/>
      <c r="E34" s="60"/>
      <c r="F34" s="60"/>
      <c r="G34" s="61"/>
      <c r="H34" s="4" t="s">
        <v>8</v>
      </c>
      <c r="I34" s="4">
        <v>1</v>
      </c>
      <c r="J34" s="5"/>
      <c r="K34" s="6"/>
      <c r="M34" s="26"/>
      <c r="N34" s="27"/>
      <c r="P34" s="13"/>
    </row>
    <row r="35" spans="2:16" ht="15.75">
      <c r="B35" s="56" t="s">
        <v>31</v>
      </c>
      <c r="C35" s="57"/>
      <c r="D35" s="57"/>
      <c r="E35" s="57"/>
      <c r="F35" s="57"/>
      <c r="G35" s="57"/>
      <c r="H35" s="57"/>
      <c r="I35" s="57"/>
      <c r="J35" s="57"/>
      <c r="K35" s="58"/>
      <c r="M35" s="26"/>
      <c r="N35" s="27"/>
      <c r="P35" s="13"/>
    </row>
    <row r="36" spans="2:16" ht="111" customHeight="1">
      <c r="B36" s="2">
        <v>13</v>
      </c>
      <c r="C36" s="59" t="s">
        <v>32</v>
      </c>
      <c r="D36" s="60"/>
      <c r="E36" s="60"/>
      <c r="F36" s="60"/>
      <c r="G36" s="61"/>
      <c r="H36" s="4" t="s">
        <v>8</v>
      </c>
      <c r="I36" s="4">
        <v>2</v>
      </c>
      <c r="J36" s="5"/>
      <c r="K36" s="6"/>
      <c r="M36" s="26"/>
      <c r="N36" s="27"/>
      <c r="P36" s="13"/>
    </row>
    <row r="37" spans="2:16" ht="94.5" customHeight="1">
      <c r="B37" s="2">
        <f>B36+1</f>
        <v>14</v>
      </c>
      <c r="C37" s="59" t="s">
        <v>18</v>
      </c>
      <c r="D37" s="60"/>
      <c r="E37" s="60"/>
      <c r="F37" s="60"/>
      <c r="G37" s="61"/>
      <c r="H37" s="4" t="s">
        <v>8</v>
      </c>
      <c r="I37" s="4">
        <v>3</v>
      </c>
      <c r="J37" s="5"/>
      <c r="K37" s="6"/>
      <c r="M37" s="26"/>
      <c r="N37" s="27"/>
      <c r="P37" s="13"/>
    </row>
    <row r="38" spans="2:16" ht="68.25" customHeight="1">
      <c r="B38" s="2">
        <f t="shared" ref="B38:B40" si="0">B37+1</f>
        <v>15</v>
      </c>
      <c r="C38" s="59" t="s">
        <v>33</v>
      </c>
      <c r="D38" s="60"/>
      <c r="E38" s="60"/>
      <c r="F38" s="60"/>
      <c r="G38" s="61"/>
      <c r="H38" s="4" t="s">
        <v>8</v>
      </c>
      <c r="I38" s="4">
        <v>4</v>
      </c>
      <c r="J38" s="5"/>
      <c r="K38" s="6"/>
      <c r="M38" s="26"/>
      <c r="N38" s="27"/>
      <c r="P38" s="13"/>
    </row>
    <row r="39" spans="2:16" ht="105" customHeight="1">
      <c r="B39" s="2">
        <f t="shared" si="0"/>
        <v>16</v>
      </c>
      <c r="C39" s="59" t="s">
        <v>34</v>
      </c>
      <c r="D39" s="60"/>
      <c r="E39" s="60"/>
      <c r="F39" s="60"/>
      <c r="G39" s="61"/>
      <c r="H39" s="4" t="s">
        <v>8</v>
      </c>
      <c r="I39" s="4">
        <v>1</v>
      </c>
      <c r="J39" s="5"/>
      <c r="K39" s="6"/>
      <c r="M39" s="26"/>
      <c r="N39" s="27"/>
      <c r="P39" s="13"/>
    </row>
    <row r="40" spans="2:16" ht="68.25" customHeight="1">
      <c r="B40" s="2">
        <f t="shared" si="0"/>
        <v>17</v>
      </c>
      <c r="C40" s="59" t="s">
        <v>35</v>
      </c>
      <c r="D40" s="60"/>
      <c r="E40" s="60"/>
      <c r="F40" s="60"/>
      <c r="G40" s="61"/>
      <c r="H40" s="4" t="s">
        <v>8</v>
      </c>
      <c r="I40" s="4">
        <v>2</v>
      </c>
      <c r="J40" s="5"/>
      <c r="K40" s="6"/>
      <c r="M40" s="26"/>
      <c r="N40" s="27"/>
      <c r="P40" s="13"/>
    </row>
    <row r="41" spans="2:16" ht="138.75" customHeight="1">
      <c r="B41" s="4">
        <f>B40+1</f>
        <v>18</v>
      </c>
      <c r="C41" s="59" t="s">
        <v>64</v>
      </c>
      <c r="D41" s="60"/>
      <c r="E41" s="60"/>
      <c r="F41" s="60"/>
      <c r="G41" s="61"/>
      <c r="H41" s="4" t="s">
        <v>8</v>
      </c>
      <c r="I41" s="4">
        <v>1</v>
      </c>
      <c r="J41" s="5"/>
      <c r="K41" s="6"/>
      <c r="M41" s="26"/>
      <c r="N41" s="27"/>
      <c r="P41" s="13"/>
    </row>
    <row r="42" spans="2:16" ht="145.5" customHeight="1">
      <c r="B42" s="4">
        <f t="shared" ref="B42" si="1">B41+1</f>
        <v>19</v>
      </c>
      <c r="C42" s="59" t="s">
        <v>36</v>
      </c>
      <c r="D42" s="60"/>
      <c r="E42" s="60"/>
      <c r="F42" s="60"/>
      <c r="G42" s="61"/>
      <c r="H42" s="4" t="s">
        <v>8</v>
      </c>
      <c r="I42" s="4">
        <v>3</v>
      </c>
      <c r="J42" s="5"/>
      <c r="K42" s="6"/>
      <c r="M42" s="26"/>
      <c r="N42" s="27"/>
      <c r="P42" s="13"/>
    </row>
    <row r="43" spans="2:16" ht="204" customHeight="1">
      <c r="B43" s="36"/>
      <c r="C43" s="37"/>
      <c r="D43" s="37"/>
      <c r="E43" s="37"/>
      <c r="F43" s="37"/>
      <c r="G43" s="37"/>
      <c r="H43" s="36"/>
      <c r="I43" s="36"/>
      <c r="J43" s="38"/>
      <c r="K43" s="39"/>
      <c r="M43" s="26"/>
      <c r="N43" s="27"/>
      <c r="P43" s="13"/>
    </row>
    <row r="44" spans="2:16" ht="15.75">
      <c r="B44" s="56" t="s">
        <v>38</v>
      </c>
      <c r="C44" s="57"/>
      <c r="D44" s="57"/>
      <c r="E44" s="57"/>
      <c r="F44" s="57"/>
      <c r="G44" s="57"/>
      <c r="H44" s="57"/>
      <c r="I44" s="57"/>
      <c r="J44" s="57"/>
      <c r="K44" s="58"/>
      <c r="M44" s="26"/>
      <c r="N44" s="27"/>
      <c r="P44" s="13"/>
    </row>
    <row r="45" spans="2:16" ht="104.25" customHeight="1">
      <c r="B45" s="2">
        <f>B42+1</f>
        <v>20</v>
      </c>
      <c r="C45" s="59" t="s">
        <v>34</v>
      </c>
      <c r="D45" s="60"/>
      <c r="E45" s="60"/>
      <c r="F45" s="60"/>
      <c r="G45" s="61"/>
      <c r="H45" s="4" t="s">
        <v>8</v>
      </c>
      <c r="I45" s="4">
        <v>2</v>
      </c>
      <c r="J45" s="5"/>
      <c r="K45" s="6"/>
      <c r="M45" s="26"/>
      <c r="N45" s="27"/>
      <c r="P45" s="13"/>
    </row>
    <row r="46" spans="2:16" ht="70.5" customHeight="1">
      <c r="B46" s="2">
        <f>B45+1</f>
        <v>21</v>
      </c>
      <c r="C46" s="59" t="s">
        <v>35</v>
      </c>
      <c r="D46" s="60"/>
      <c r="E46" s="60"/>
      <c r="F46" s="60"/>
      <c r="G46" s="61"/>
      <c r="H46" s="4" t="s">
        <v>8</v>
      </c>
      <c r="I46" s="4">
        <v>4</v>
      </c>
      <c r="J46" s="5"/>
      <c r="K46" s="6"/>
      <c r="M46" s="26"/>
      <c r="N46" s="27"/>
      <c r="P46" s="13"/>
    </row>
    <row r="47" spans="2:16" ht="101.25" customHeight="1">
      <c r="B47" s="2">
        <f t="shared" ref="B47" si="2">B46+1</f>
        <v>22</v>
      </c>
      <c r="C47" s="59" t="s">
        <v>18</v>
      </c>
      <c r="D47" s="60"/>
      <c r="E47" s="60"/>
      <c r="F47" s="60"/>
      <c r="G47" s="61"/>
      <c r="H47" s="4" t="s">
        <v>8</v>
      </c>
      <c r="I47" s="4">
        <v>2</v>
      </c>
      <c r="J47" s="5"/>
      <c r="K47" s="6"/>
      <c r="M47" s="26"/>
      <c r="N47" s="27"/>
      <c r="P47" s="13"/>
    </row>
    <row r="48" spans="2:16" ht="261" customHeight="1">
      <c r="B48" s="36"/>
      <c r="C48" s="37"/>
      <c r="D48" s="37"/>
      <c r="E48" s="37"/>
      <c r="F48" s="37"/>
      <c r="G48" s="37"/>
      <c r="H48" s="36"/>
      <c r="I48" s="36"/>
      <c r="J48" s="38"/>
      <c r="K48" s="39"/>
      <c r="M48" s="26"/>
      <c r="N48" s="27"/>
      <c r="P48" s="13"/>
    </row>
    <row r="49" spans="2:16" ht="118.5" customHeight="1">
      <c r="B49" s="4">
        <f>B47+1</f>
        <v>23</v>
      </c>
      <c r="C49" s="59" t="s">
        <v>40</v>
      </c>
      <c r="D49" s="60"/>
      <c r="E49" s="60"/>
      <c r="F49" s="60"/>
      <c r="G49" s="61"/>
      <c r="H49" s="4" t="s">
        <v>8</v>
      </c>
      <c r="I49" s="4">
        <v>1</v>
      </c>
      <c r="J49" s="5"/>
      <c r="K49" s="6"/>
      <c r="M49" s="26"/>
      <c r="N49" s="27"/>
      <c r="P49" s="13"/>
    </row>
    <row r="50" spans="2:16" ht="132.75" customHeight="1">
      <c r="B50" s="4">
        <f>B49+1</f>
        <v>24</v>
      </c>
      <c r="C50" s="59" t="s">
        <v>41</v>
      </c>
      <c r="D50" s="60"/>
      <c r="E50" s="60"/>
      <c r="F50" s="60"/>
      <c r="G50" s="61"/>
      <c r="H50" s="4" t="s">
        <v>8</v>
      </c>
      <c r="I50" s="4">
        <v>2</v>
      </c>
      <c r="J50" s="5"/>
      <c r="K50" s="6"/>
      <c r="M50" s="26"/>
      <c r="N50" s="27"/>
      <c r="P50" s="13"/>
    </row>
    <row r="51" spans="2:16" ht="130.5" customHeight="1">
      <c r="B51" s="4">
        <f t="shared" ref="B51:B52" si="3">B50+1</f>
        <v>25</v>
      </c>
      <c r="C51" s="59" t="s">
        <v>42</v>
      </c>
      <c r="D51" s="60"/>
      <c r="E51" s="60"/>
      <c r="F51" s="60"/>
      <c r="G51" s="61"/>
      <c r="H51" s="4" t="s">
        <v>8</v>
      </c>
      <c r="I51" s="4">
        <v>2</v>
      </c>
      <c r="J51" s="5"/>
      <c r="K51" s="6"/>
      <c r="M51" s="26"/>
      <c r="N51" s="27"/>
      <c r="P51" s="13"/>
    </row>
    <row r="52" spans="2:16" ht="150" customHeight="1">
      <c r="B52" s="4">
        <f t="shared" si="3"/>
        <v>26</v>
      </c>
      <c r="C52" s="59" t="s">
        <v>43</v>
      </c>
      <c r="D52" s="60"/>
      <c r="E52" s="60"/>
      <c r="F52" s="60"/>
      <c r="G52" s="61"/>
      <c r="H52" s="4" t="s">
        <v>8</v>
      </c>
      <c r="I52" s="4">
        <v>1</v>
      </c>
      <c r="J52" s="5"/>
      <c r="K52" s="6"/>
      <c r="M52" s="26"/>
      <c r="N52" s="27"/>
      <c r="P52" s="13"/>
    </row>
    <row r="53" spans="2:16" ht="39" customHeight="1">
      <c r="B53" s="4">
        <f>B52+1</f>
        <v>27</v>
      </c>
      <c r="C53" s="59" t="s">
        <v>37</v>
      </c>
      <c r="D53" s="60"/>
      <c r="E53" s="60"/>
      <c r="F53" s="60"/>
      <c r="G53" s="61"/>
      <c r="H53" s="4" t="s">
        <v>8</v>
      </c>
      <c r="I53" s="4">
        <v>1</v>
      </c>
      <c r="J53" s="5"/>
      <c r="K53" s="6"/>
      <c r="M53" s="26"/>
      <c r="N53" s="27"/>
      <c r="P53" s="13"/>
    </row>
    <row r="54" spans="2:16" ht="15.75">
      <c r="B54" s="56" t="s">
        <v>44</v>
      </c>
      <c r="C54" s="57"/>
      <c r="D54" s="57"/>
      <c r="E54" s="57"/>
      <c r="F54" s="57"/>
      <c r="G54" s="57"/>
      <c r="H54" s="57"/>
      <c r="I54" s="57"/>
      <c r="J54" s="57"/>
      <c r="K54" s="58"/>
      <c r="M54" s="26"/>
      <c r="N54" s="27"/>
      <c r="P54" s="13"/>
    </row>
    <row r="55" spans="2:16" ht="112.5" customHeight="1">
      <c r="B55" s="2">
        <f>B53+1</f>
        <v>28</v>
      </c>
      <c r="C55" s="59" t="s">
        <v>46</v>
      </c>
      <c r="D55" s="60"/>
      <c r="E55" s="60"/>
      <c r="F55" s="60"/>
      <c r="G55" s="61"/>
      <c r="H55" s="4" t="s">
        <v>8</v>
      </c>
      <c r="I55" s="4">
        <v>2</v>
      </c>
      <c r="J55" s="5"/>
      <c r="K55" s="6"/>
      <c r="M55" s="26"/>
      <c r="N55" s="27"/>
      <c r="P55" s="13"/>
    </row>
    <row r="56" spans="2:16" ht="83.25" customHeight="1">
      <c r="B56" s="2">
        <f>B55+1</f>
        <v>29</v>
      </c>
      <c r="C56" s="59" t="s">
        <v>45</v>
      </c>
      <c r="D56" s="60"/>
      <c r="E56" s="60"/>
      <c r="F56" s="60"/>
      <c r="G56" s="61"/>
      <c r="H56" s="4" t="s">
        <v>8</v>
      </c>
      <c r="I56" s="4">
        <v>4</v>
      </c>
      <c r="J56" s="5"/>
      <c r="K56" s="6"/>
      <c r="M56" s="26"/>
      <c r="N56" s="27"/>
      <c r="P56" s="13"/>
    </row>
    <row r="57" spans="2:16" ht="102" customHeight="1">
      <c r="B57" s="2">
        <f t="shared" ref="B57" si="4">B56+1</f>
        <v>30</v>
      </c>
      <c r="C57" s="59" t="s">
        <v>18</v>
      </c>
      <c r="D57" s="60"/>
      <c r="E57" s="60"/>
      <c r="F57" s="60"/>
      <c r="G57" s="61"/>
      <c r="H57" s="4" t="s">
        <v>8</v>
      </c>
      <c r="I57" s="4">
        <v>2</v>
      </c>
      <c r="J57" s="5"/>
      <c r="K57" s="6"/>
      <c r="M57" s="26"/>
      <c r="N57" s="27"/>
      <c r="P57" s="13"/>
    </row>
    <row r="58" spans="2:16" ht="121.5" customHeight="1">
      <c r="B58" s="4">
        <f>B57+1</f>
        <v>31</v>
      </c>
      <c r="C58" s="59" t="s">
        <v>41</v>
      </c>
      <c r="D58" s="60"/>
      <c r="E58" s="60"/>
      <c r="F58" s="60"/>
      <c r="G58" s="61"/>
      <c r="H58" s="4" t="s">
        <v>8</v>
      </c>
      <c r="I58" s="4">
        <v>1</v>
      </c>
      <c r="J58" s="5"/>
      <c r="K58" s="6"/>
      <c r="M58" s="26"/>
      <c r="N58" s="27"/>
      <c r="P58" s="13"/>
    </row>
    <row r="59" spans="2:16" ht="130.5" customHeight="1">
      <c r="B59" s="4">
        <f t="shared" ref="B59:B60" si="5">B58+1</f>
        <v>32</v>
      </c>
      <c r="C59" s="59" t="s">
        <v>36</v>
      </c>
      <c r="D59" s="60"/>
      <c r="E59" s="60"/>
      <c r="F59" s="60"/>
      <c r="G59" s="61"/>
      <c r="H59" s="4" t="s">
        <v>8</v>
      </c>
      <c r="I59" s="4">
        <v>2</v>
      </c>
      <c r="J59" s="5"/>
      <c r="K59" s="6"/>
      <c r="M59" s="26"/>
      <c r="N59" s="27"/>
      <c r="P59" s="13"/>
    </row>
    <row r="60" spans="2:16" ht="139.5" customHeight="1">
      <c r="B60" s="4">
        <f t="shared" si="5"/>
        <v>33</v>
      </c>
      <c r="C60" s="59" t="s">
        <v>43</v>
      </c>
      <c r="D60" s="60"/>
      <c r="E60" s="60"/>
      <c r="F60" s="60"/>
      <c r="G60" s="61"/>
      <c r="H60" s="4" t="s">
        <v>8</v>
      </c>
      <c r="I60" s="4">
        <v>1</v>
      </c>
      <c r="J60" s="5"/>
      <c r="K60" s="6"/>
      <c r="M60" s="26"/>
      <c r="N60" s="27"/>
      <c r="P60" s="13"/>
    </row>
    <row r="61" spans="2:16" ht="204.75" customHeight="1">
      <c r="B61" s="36"/>
      <c r="C61" s="37"/>
      <c r="D61" s="37"/>
      <c r="E61" s="37"/>
      <c r="F61" s="37"/>
      <c r="G61" s="37"/>
      <c r="H61" s="36"/>
      <c r="I61" s="36"/>
      <c r="J61" s="38"/>
      <c r="K61" s="39"/>
      <c r="M61" s="26"/>
      <c r="N61" s="27"/>
      <c r="P61" s="13"/>
    </row>
    <row r="62" spans="2:16" ht="65.25" customHeight="1">
      <c r="B62" s="4">
        <f>B60+1</f>
        <v>34</v>
      </c>
      <c r="C62" s="59" t="s">
        <v>37</v>
      </c>
      <c r="D62" s="60"/>
      <c r="E62" s="60"/>
      <c r="F62" s="60"/>
      <c r="G62" s="61"/>
      <c r="H62" s="4" t="s">
        <v>8</v>
      </c>
      <c r="I62" s="4">
        <v>1</v>
      </c>
      <c r="J62" s="5"/>
      <c r="K62" s="6"/>
      <c r="M62" s="26"/>
      <c r="N62" s="27"/>
      <c r="P62" s="13"/>
    </row>
    <row r="63" spans="2:16" ht="15.75">
      <c r="B63" s="56" t="s">
        <v>49</v>
      </c>
      <c r="C63" s="57"/>
      <c r="D63" s="57"/>
      <c r="E63" s="57"/>
      <c r="F63" s="57"/>
      <c r="G63" s="57"/>
      <c r="H63" s="57"/>
      <c r="I63" s="57"/>
      <c r="J63" s="57"/>
      <c r="K63" s="58"/>
      <c r="M63" s="26"/>
      <c r="N63" s="27"/>
      <c r="P63" s="13"/>
    </row>
    <row r="64" spans="2:16" ht="92.25" customHeight="1">
      <c r="B64" s="2">
        <v>35</v>
      </c>
      <c r="C64" s="59" t="s">
        <v>50</v>
      </c>
      <c r="D64" s="60"/>
      <c r="E64" s="60"/>
      <c r="F64" s="60"/>
      <c r="G64" s="61"/>
      <c r="H64" s="4" t="s">
        <v>8</v>
      </c>
      <c r="I64" s="4">
        <v>2</v>
      </c>
      <c r="J64" s="5"/>
      <c r="K64" s="6"/>
      <c r="M64" s="26"/>
      <c r="N64" s="27"/>
      <c r="P64" s="13"/>
    </row>
    <row r="65" spans="2:16" ht="92.25" customHeight="1">
      <c r="B65" s="2">
        <f>B64+1</f>
        <v>36</v>
      </c>
      <c r="C65" s="59" t="s">
        <v>18</v>
      </c>
      <c r="D65" s="60"/>
      <c r="E65" s="60"/>
      <c r="F65" s="60"/>
      <c r="G65" s="61"/>
      <c r="H65" s="4" t="s">
        <v>8</v>
      </c>
      <c r="I65" s="4">
        <v>1</v>
      </c>
      <c r="J65" s="5"/>
      <c r="K65" s="6"/>
      <c r="M65" s="26"/>
      <c r="N65" s="27"/>
      <c r="P65" s="13"/>
    </row>
    <row r="66" spans="2:16" ht="137.25" customHeight="1">
      <c r="B66" s="4">
        <f t="shared" ref="B66" si="6">B65+1</f>
        <v>37</v>
      </c>
      <c r="C66" s="59" t="s">
        <v>43</v>
      </c>
      <c r="D66" s="60"/>
      <c r="E66" s="60"/>
      <c r="F66" s="60"/>
      <c r="G66" s="61"/>
      <c r="H66" s="4" t="s">
        <v>8</v>
      </c>
      <c r="I66" s="4">
        <v>1</v>
      </c>
      <c r="J66" s="5"/>
      <c r="K66" s="6"/>
      <c r="M66" s="26"/>
      <c r="N66" s="27"/>
      <c r="P66" s="13"/>
    </row>
    <row r="67" spans="2:16" ht="15.75">
      <c r="B67" s="56" t="s">
        <v>59</v>
      </c>
      <c r="C67" s="57"/>
      <c r="D67" s="57"/>
      <c r="E67" s="57"/>
      <c r="F67" s="57"/>
      <c r="G67" s="57"/>
      <c r="H67" s="57"/>
      <c r="I67" s="57"/>
      <c r="J67" s="57"/>
      <c r="K67" s="58"/>
      <c r="M67" s="26"/>
      <c r="N67" s="27"/>
      <c r="P67" s="13"/>
    </row>
    <row r="68" spans="2:16" ht="67.5" customHeight="1">
      <c r="B68" s="2">
        <f>B66+1</f>
        <v>38</v>
      </c>
      <c r="C68" s="59" t="s">
        <v>60</v>
      </c>
      <c r="D68" s="60"/>
      <c r="E68" s="60"/>
      <c r="F68" s="60"/>
      <c r="G68" s="61"/>
      <c r="H68" s="4" t="s">
        <v>8</v>
      </c>
      <c r="I68" s="4">
        <v>2</v>
      </c>
      <c r="J68" s="5"/>
      <c r="K68" s="6"/>
      <c r="M68" s="26"/>
      <c r="N68" s="27"/>
      <c r="P68" s="13"/>
    </row>
    <row r="69" spans="2:16" ht="16.5" customHeight="1">
      <c r="B69" s="56" t="s">
        <v>51</v>
      </c>
      <c r="C69" s="57"/>
      <c r="D69" s="57"/>
      <c r="E69" s="57"/>
      <c r="F69" s="57"/>
      <c r="G69" s="57"/>
      <c r="H69" s="57"/>
      <c r="I69" s="57"/>
      <c r="J69" s="57"/>
      <c r="K69" s="58"/>
      <c r="M69" s="26"/>
      <c r="N69" s="27"/>
      <c r="P69" s="13"/>
    </row>
    <row r="70" spans="2:16" ht="96.75" customHeight="1">
      <c r="B70" s="2">
        <f>B68+1</f>
        <v>39</v>
      </c>
      <c r="C70" s="59" t="s">
        <v>34</v>
      </c>
      <c r="D70" s="60"/>
      <c r="E70" s="60"/>
      <c r="F70" s="60"/>
      <c r="G70" s="61"/>
      <c r="H70" s="4" t="s">
        <v>8</v>
      </c>
      <c r="I70" s="4">
        <v>1</v>
      </c>
      <c r="J70" s="5"/>
      <c r="K70" s="6"/>
      <c r="M70" s="26"/>
      <c r="N70" s="27"/>
      <c r="P70" s="13"/>
    </row>
    <row r="71" spans="2:16" ht="108" customHeight="1">
      <c r="B71" s="2">
        <f>B70+1</f>
        <v>40</v>
      </c>
      <c r="C71" s="59" t="s">
        <v>18</v>
      </c>
      <c r="D71" s="60"/>
      <c r="E71" s="60"/>
      <c r="F71" s="60"/>
      <c r="G71" s="61"/>
      <c r="H71" s="4" t="s">
        <v>8</v>
      </c>
      <c r="I71" s="4">
        <v>1</v>
      </c>
      <c r="J71" s="5"/>
      <c r="K71" s="6"/>
      <c r="M71" s="26"/>
      <c r="N71" s="27"/>
      <c r="P71" s="13"/>
    </row>
    <row r="72" spans="2:16" ht="123.75" customHeight="1">
      <c r="B72" s="2">
        <f t="shared" ref="B72:B73" si="7">B71+1</f>
        <v>41</v>
      </c>
      <c r="C72" s="59" t="s">
        <v>52</v>
      </c>
      <c r="D72" s="60"/>
      <c r="E72" s="60"/>
      <c r="F72" s="60"/>
      <c r="G72" s="61"/>
      <c r="H72" s="4" t="s">
        <v>8</v>
      </c>
      <c r="I72" s="4">
        <v>1</v>
      </c>
      <c r="J72" s="5"/>
      <c r="K72" s="6"/>
      <c r="M72" s="26"/>
      <c r="N72" s="27"/>
      <c r="P72" s="13"/>
    </row>
    <row r="73" spans="2:16" ht="148.5" customHeight="1">
      <c r="B73" s="2">
        <f t="shared" si="7"/>
        <v>42</v>
      </c>
      <c r="C73" s="59" t="s">
        <v>43</v>
      </c>
      <c r="D73" s="60"/>
      <c r="E73" s="60"/>
      <c r="F73" s="60"/>
      <c r="G73" s="61"/>
      <c r="H73" s="4" t="s">
        <v>8</v>
      </c>
      <c r="I73" s="4">
        <v>1</v>
      </c>
      <c r="J73" s="5"/>
      <c r="K73" s="6"/>
      <c r="M73" s="26"/>
      <c r="N73" s="27"/>
      <c r="P73" s="13"/>
    </row>
    <row r="74" spans="2:16" ht="15.75">
      <c r="B74" s="56" t="s">
        <v>53</v>
      </c>
      <c r="C74" s="57"/>
      <c r="D74" s="57"/>
      <c r="E74" s="57"/>
      <c r="F74" s="57"/>
      <c r="G74" s="57"/>
      <c r="H74" s="57"/>
      <c r="I74" s="57"/>
      <c r="J74" s="57"/>
      <c r="K74" s="58"/>
      <c r="M74" s="26"/>
      <c r="N74" s="27"/>
      <c r="P74" s="13"/>
    </row>
    <row r="75" spans="2:16" ht="96" customHeight="1">
      <c r="B75" s="2">
        <f>B73+1</f>
        <v>43</v>
      </c>
      <c r="C75" s="59" t="s">
        <v>55</v>
      </c>
      <c r="D75" s="60"/>
      <c r="E75" s="60"/>
      <c r="F75" s="60"/>
      <c r="G75" s="61"/>
      <c r="H75" s="4" t="s">
        <v>8</v>
      </c>
      <c r="I75" s="4">
        <v>1</v>
      </c>
      <c r="J75" s="5"/>
      <c r="K75" s="6"/>
      <c r="M75" s="26"/>
      <c r="N75" s="27"/>
      <c r="P75" s="13"/>
    </row>
    <row r="76" spans="2:16" ht="93.75" customHeight="1">
      <c r="B76" s="2">
        <f>B75+1</f>
        <v>44</v>
      </c>
      <c r="C76" s="59" t="s">
        <v>18</v>
      </c>
      <c r="D76" s="60"/>
      <c r="E76" s="60"/>
      <c r="F76" s="60"/>
      <c r="G76" s="61"/>
      <c r="H76" s="4" t="s">
        <v>8</v>
      </c>
      <c r="I76" s="4">
        <v>1</v>
      </c>
      <c r="J76" s="5"/>
      <c r="K76" s="6"/>
      <c r="M76" s="26"/>
      <c r="N76" s="27"/>
      <c r="P76" s="13"/>
    </row>
    <row r="77" spans="2:16" ht="123" customHeight="1">
      <c r="B77" s="4">
        <f>B76+1</f>
        <v>45</v>
      </c>
      <c r="C77" s="59" t="s">
        <v>39</v>
      </c>
      <c r="D77" s="60"/>
      <c r="E77" s="60"/>
      <c r="F77" s="60"/>
      <c r="G77" s="61"/>
      <c r="H77" s="4" t="s">
        <v>8</v>
      </c>
      <c r="I77" s="4">
        <v>1</v>
      </c>
      <c r="J77" s="5"/>
      <c r="K77" s="6"/>
      <c r="M77" s="26"/>
      <c r="N77" s="27"/>
      <c r="P77" s="13"/>
    </row>
    <row r="78" spans="2:16" ht="132.75" customHeight="1">
      <c r="B78" s="4">
        <f t="shared" ref="B78" si="8">B77+1</f>
        <v>46</v>
      </c>
      <c r="C78" s="59" t="s">
        <v>36</v>
      </c>
      <c r="D78" s="60"/>
      <c r="E78" s="60"/>
      <c r="F78" s="60"/>
      <c r="G78" s="61"/>
      <c r="H78" s="4" t="s">
        <v>8</v>
      </c>
      <c r="I78" s="4">
        <v>1</v>
      </c>
      <c r="J78" s="5"/>
      <c r="K78" s="6"/>
      <c r="M78" s="26"/>
      <c r="N78" s="27"/>
      <c r="P78" s="13"/>
    </row>
    <row r="79" spans="2:16" ht="95.25" customHeight="1">
      <c r="B79" s="4">
        <f t="shared" ref="B79" si="9">B78+1</f>
        <v>47</v>
      </c>
      <c r="C79" s="59" t="s">
        <v>54</v>
      </c>
      <c r="D79" s="60"/>
      <c r="E79" s="60"/>
      <c r="F79" s="60"/>
      <c r="G79" s="61"/>
      <c r="H79" s="4" t="s">
        <v>8</v>
      </c>
      <c r="I79" s="4">
        <v>2</v>
      </c>
      <c r="J79" s="5"/>
      <c r="K79" s="6"/>
      <c r="M79" s="26"/>
      <c r="N79" s="27"/>
      <c r="P79" s="13"/>
    </row>
    <row r="80" spans="2:16" ht="15.75">
      <c r="B80" s="56" t="s">
        <v>56</v>
      </c>
      <c r="C80" s="57"/>
      <c r="D80" s="57"/>
      <c r="E80" s="57"/>
      <c r="F80" s="57"/>
      <c r="G80" s="57"/>
      <c r="H80" s="57"/>
      <c r="I80" s="57"/>
      <c r="J80" s="57"/>
      <c r="K80" s="58"/>
      <c r="M80" s="26"/>
      <c r="N80" s="27"/>
      <c r="P80" s="13"/>
    </row>
    <row r="81" spans="2:27" ht="150" customHeight="1">
      <c r="B81" s="4">
        <f t="shared" ref="B81" si="10">B79+1</f>
        <v>48</v>
      </c>
      <c r="C81" s="59" t="s">
        <v>57</v>
      </c>
      <c r="D81" s="60"/>
      <c r="E81" s="60"/>
      <c r="F81" s="60"/>
      <c r="G81" s="61"/>
      <c r="H81" s="4" t="s">
        <v>8</v>
      </c>
      <c r="I81" s="4">
        <v>1</v>
      </c>
      <c r="J81" s="5"/>
      <c r="K81" s="6"/>
      <c r="M81" s="26"/>
      <c r="N81" s="27"/>
      <c r="P81" s="13"/>
    </row>
    <row r="82" spans="2:27" ht="176.25" customHeight="1">
      <c r="B82" s="4">
        <f>B81+1</f>
        <v>49</v>
      </c>
      <c r="C82" s="52" t="s">
        <v>58</v>
      </c>
      <c r="D82" s="53"/>
      <c r="E82" s="53"/>
      <c r="F82" s="53"/>
      <c r="G82" s="54"/>
      <c r="H82" s="4" t="s">
        <v>8</v>
      </c>
      <c r="I82" s="4">
        <v>1</v>
      </c>
      <c r="J82" s="5"/>
      <c r="K82" s="6"/>
      <c r="M82" s="26"/>
      <c r="N82" s="27"/>
      <c r="P82" s="13"/>
    </row>
    <row r="83" spans="2:27" ht="15.75">
      <c r="B83" s="56" t="s">
        <v>61</v>
      </c>
      <c r="C83" s="57"/>
      <c r="D83" s="57"/>
      <c r="E83" s="57"/>
      <c r="F83" s="57"/>
      <c r="G83" s="57"/>
      <c r="H83" s="57"/>
      <c r="I83" s="57"/>
      <c r="J83" s="57"/>
      <c r="K83" s="58"/>
      <c r="M83" s="26"/>
      <c r="N83" s="27"/>
      <c r="P83" s="13"/>
    </row>
    <row r="84" spans="2:27" ht="130.5" customHeight="1">
      <c r="B84" s="4">
        <f>B82+1</f>
        <v>50</v>
      </c>
      <c r="C84" s="59" t="s">
        <v>47</v>
      </c>
      <c r="D84" s="60"/>
      <c r="E84" s="60"/>
      <c r="F84" s="60"/>
      <c r="G84" s="61"/>
      <c r="H84" s="4" t="s">
        <v>8</v>
      </c>
      <c r="I84" s="4">
        <v>4</v>
      </c>
      <c r="J84" s="5"/>
      <c r="K84" s="6"/>
      <c r="M84" s="26"/>
      <c r="N84" s="27"/>
      <c r="P84" s="13"/>
    </row>
    <row r="85" spans="2:27" ht="122.25" customHeight="1">
      <c r="B85" s="4">
        <f>B84+1</f>
        <v>51</v>
      </c>
      <c r="C85" s="59" t="s">
        <v>48</v>
      </c>
      <c r="D85" s="60"/>
      <c r="E85" s="60"/>
      <c r="F85" s="60"/>
      <c r="G85" s="61"/>
      <c r="H85" s="4" t="s">
        <v>8</v>
      </c>
      <c r="I85" s="4">
        <v>4</v>
      </c>
      <c r="J85" s="5"/>
      <c r="K85" s="6"/>
      <c r="M85" s="26"/>
      <c r="N85" s="27"/>
      <c r="P85" s="13"/>
    </row>
    <row r="86" spans="2:27" ht="22.5" customHeight="1">
      <c r="B86" s="2"/>
      <c r="C86" s="3"/>
      <c r="D86" s="3"/>
      <c r="E86" s="3"/>
      <c r="F86" s="3"/>
      <c r="G86" s="3"/>
      <c r="H86" s="32"/>
      <c r="I86" s="32"/>
      <c r="J86" s="33"/>
      <c r="K86" s="34"/>
      <c r="M86" s="26"/>
      <c r="N86" s="27"/>
      <c r="P86" s="13"/>
    </row>
    <row r="87" spans="2:27" ht="15.75">
      <c r="B87" s="56" t="s">
        <v>62</v>
      </c>
      <c r="C87" s="57"/>
      <c r="D87" s="57"/>
      <c r="E87" s="57"/>
      <c r="F87" s="57"/>
      <c r="G87" s="57"/>
      <c r="H87" s="57"/>
      <c r="I87" s="57"/>
      <c r="J87" s="57"/>
      <c r="K87" s="58"/>
      <c r="M87" s="26"/>
      <c r="N87" s="27"/>
      <c r="P87" s="13"/>
    </row>
    <row r="88" spans="2:27">
      <c r="B88" s="4">
        <f>B85+1</f>
        <v>52</v>
      </c>
      <c r="C88" s="59" t="s">
        <v>63</v>
      </c>
      <c r="D88" s="60"/>
      <c r="E88" s="60"/>
      <c r="F88" s="60"/>
      <c r="G88" s="61"/>
      <c r="H88" s="4" t="s">
        <v>8</v>
      </c>
      <c r="I88" s="4">
        <v>1</v>
      </c>
      <c r="J88" s="5"/>
      <c r="K88" s="6"/>
      <c r="M88" s="26"/>
      <c r="N88" s="27"/>
      <c r="P88" s="13"/>
    </row>
    <row r="89" spans="2:27" s="29" customFormat="1" ht="10.5" customHeight="1">
      <c r="B89" s="7"/>
      <c r="C89" s="7"/>
      <c r="D89" s="7"/>
      <c r="E89" s="7"/>
      <c r="F89" s="7"/>
      <c r="G89" s="7"/>
      <c r="H89" s="7"/>
      <c r="I89" s="7"/>
      <c r="J89" s="7"/>
      <c r="K89" s="7"/>
      <c r="L89" s="28"/>
      <c r="M89" s="28"/>
    </row>
    <row r="90" spans="2:27" ht="15.75" customHeight="1">
      <c r="B90" s="73" t="s">
        <v>0</v>
      </c>
      <c r="C90" s="73"/>
      <c r="D90" s="73"/>
      <c r="E90" s="73"/>
      <c r="F90" s="73"/>
      <c r="G90" s="73"/>
      <c r="H90" s="73"/>
      <c r="I90" s="73"/>
      <c r="J90" s="77"/>
      <c r="K90" s="77"/>
      <c r="M90" s="28"/>
      <c r="N90" s="30"/>
      <c r="O90" s="28"/>
      <c r="P90" s="31"/>
      <c r="Q90" s="29"/>
      <c r="R90" s="29"/>
      <c r="S90" s="29"/>
      <c r="T90" s="29"/>
      <c r="U90" s="29"/>
      <c r="V90" s="29"/>
      <c r="W90" s="29"/>
      <c r="X90" s="29"/>
      <c r="Y90" s="29"/>
      <c r="Z90" s="29"/>
      <c r="AA90" s="29"/>
    </row>
    <row r="91" spans="2:27" ht="15" customHeight="1">
      <c r="B91" s="74" t="s">
        <v>15</v>
      </c>
      <c r="C91" s="74"/>
      <c r="D91" s="74"/>
      <c r="E91" s="74"/>
      <c r="F91" s="74"/>
      <c r="G91" s="74"/>
      <c r="H91" s="74"/>
      <c r="I91" s="74"/>
      <c r="J91" s="76"/>
      <c r="K91" s="75"/>
      <c r="M91" s="28"/>
      <c r="N91" s="30"/>
      <c r="O91" s="28"/>
      <c r="P91" s="31"/>
      <c r="Q91" s="29"/>
      <c r="R91" s="29"/>
      <c r="S91" s="29"/>
      <c r="T91" s="29"/>
      <c r="U91" s="29"/>
      <c r="V91" s="29"/>
      <c r="W91" s="29"/>
      <c r="X91" s="29"/>
      <c r="Y91" s="29"/>
      <c r="Z91" s="29"/>
      <c r="AA91" s="29"/>
    </row>
    <row r="92" spans="2:27" ht="11.25" customHeight="1">
      <c r="B92" s="74" t="s">
        <v>9</v>
      </c>
      <c r="C92" s="74"/>
      <c r="D92" s="74"/>
      <c r="E92" s="74"/>
      <c r="F92" s="74"/>
      <c r="G92" s="74"/>
      <c r="H92" s="74"/>
      <c r="I92" s="74"/>
      <c r="J92" s="76"/>
      <c r="K92" s="75"/>
      <c r="M92" s="28"/>
      <c r="N92" s="30"/>
      <c r="O92" s="28"/>
      <c r="P92" s="31"/>
      <c r="Q92" s="29"/>
      <c r="R92" s="29"/>
      <c r="S92" s="29"/>
      <c r="T92" s="29"/>
      <c r="U92" s="29"/>
      <c r="V92" s="29"/>
      <c r="W92" s="29"/>
      <c r="X92" s="29"/>
      <c r="Y92" s="29"/>
      <c r="Z92" s="29"/>
      <c r="AA92" s="29"/>
    </row>
    <row r="93" spans="2:27" ht="17.25" customHeight="1">
      <c r="B93" s="22"/>
      <c r="C93" s="22"/>
      <c r="D93" s="22"/>
      <c r="E93" s="22"/>
      <c r="F93" s="22"/>
      <c r="G93" s="22"/>
      <c r="H93" s="22"/>
      <c r="I93" s="22"/>
      <c r="J93" s="22"/>
      <c r="K93" s="22"/>
      <c r="M93" s="28"/>
      <c r="N93" s="29"/>
      <c r="O93" s="29"/>
      <c r="P93" s="29"/>
      <c r="Q93" s="29"/>
      <c r="R93" s="29"/>
      <c r="S93" s="29"/>
      <c r="T93" s="29"/>
      <c r="U93" s="29"/>
      <c r="V93" s="29"/>
      <c r="W93" s="29"/>
      <c r="X93" s="29"/>
      <c r="Y93" s="29"/>
      <c r="Z93" s="29"/>
      <c r="AA93" s="29"/>
    </row>
    <row r="94" spans="2:27" ht="28.15" customHeight="1">
      <c r="B94" s="8"/>
      <c r="C94" s="8"/>
      <c r="D94" s="8"/>
      <c r="E94" s="8"/>
      <c r="F94" s="8"/>
      <c r="G94" s="8"/>
      <c r="H94" s="8"/>
      <c r="I94" s="8"/>
      <c r="J94" s="55"/>
      <c r="K94" s="55"/>
    </row>
    <row r="95" spans="2:27" ht="6" customHeight="1">
      <c r="B95" s="8"/>
      <c r="C95" s="8"/>
      <c r="D95" s="8"/>
      <c r="E95" s="8"/>
      <c r="F95" s="8"/>
      <c r="J95" s="62"/>
      <c r="K95" s="62"/>
    </row>
    <row r="96" spans="2:27" ht="17.100000000000001" customHeight="1">
      <c r="B96" s="8"/>
      <c r="C96" s="8"/>
      <c r="D96" s="8"/>
      <c r="E96" s="8"/>
      <c r="F96" s="8"/>
      <c r="G96" s="8"/>
      <c r="H96" s="8"/>
      <c r="I96" s="8"/>
      <c r="J96" s="8"/>
      <c r="K96" s="8"/>
    </row>
    <row r="97" spans="2:14" ht="10.5" customHeight="1">
      <c r="B97" s="8"/>
      <c r="C97" s="8"/>
      <c r="D97" s="8"/>
      <c r="E97" s="8"/>
      <c r="F97" s="8"/>
      <c r="G97" s="8"/>
      <c r="H97" s="8"/>
      <c r="I97" s="8"/>
      <c r="J97" s="8"/>
      <c r="K97" s="8"/>
    </row>
    <row r="98" spans="2:14">
      <c r="B98" s="8"/>
      <c r="C98" s="8"/>
      <c r="D98" s="8"/>
      <c r="E98" s="8"/>
      <c r="F98" s="8"/>
      <c r="G98" s="8"/>
      <c r="H98" s="8"/>
      <c r="I98" s="8"/>
      <c r="J98" s="63"/>
      <c r="K98" s="63"/>
    </row>
    <row r="99" spans="2:14">
      <c r="B99" s="8"/>
      <c r="C99" s="8"/>
      <c r="D99" s="8"/>
      <c r="E99" s="8"/>
      <c r="F99" s="8"/>
      <c r="G99" s="8"/>
      <c r="H99" s="8"/>
      <c r="I99" s="8"/>
      <c r="J99" s="8"/>
      <c r="K99" s="8"/>
    </row>
    <row r="100" spans="2:14">
      <c r="B100" s="8"/>
      <c r="C100" s="8"/>
      <c r="D100" s="8"/>
      <c r="E100" s="8"/>
      <c r="F100" s="8"/>
    </row>
    <row r="101" spans="2:14">
      <c r="B101" s="8"/>
      <c r="C101" s="8"/>
      <c r="D101" s="8"/>
      <c r="E101" s="8"/>
      <c r="F101" s="8"/>
    </row>
    <row r="103" spans="2:14">
      <c r="L103" s="8"/>
      <c r="M103" s="8"/>
      <c r="N103" s="8"/>
    </row>
  </sheetData>
  <mergeCells count="83">
    <mergeCell ref="B90:I90"/>
    <mergeCell ref="B91:I91"/>
    <mergeCell ref="B92:I92"/>
    <mergeCell ref="J90:K90"/>
    <mergeCell ref="J91:K91"/>
    <mergeCell ref="J92:K92"/>
    <mergeCell ref="C88:G88"/>
    <mergeCell ref="C81:G81"/>
    <mergeCell ref="C82:G82"/>
    <mergeCell ref="B83:K83"/>
    <mergeCell ref="C84:G84"/>
    <mergeCell ref="C85:G85"/>
    <mergeCell ref="B63:K63"/>
    <mergeCell ref="C64:G64"/>
    <mergeCell ref="C65:G65"/>
    <mergeCell ref="C66:G66"/>
    <mergeCell ref="B87:K87"/>
    <mergeCell ref="B67:K67"/>
    <mergeCell ref="C68:G68"/>
    <mergeCell ref="C75:G75"/>
    <mergeCell ref="C76:G76"/>
    <mergeCell ref="C77:G77"/>
    <mergeCell ref="C78:G78"/>
    <mergeCell ref="C79:G79"/>
    <mergeCell ref="B80:K80"/>
    <mergeCell ref="B69:K69"/>
    <mergeCell ref="C70:G70"/>
    <mergeCell ref="C71:G71"/>
    <mergeCell ref="C73:G73"/>
    <mergeCell ref="C72:G72"/>
    <mergeCell ref="B74:K74"/>
    <mergeCell ref="C53:G53"/>
    <mergeCell ref="B54:K54"/>
    <mergeCell ref="C56:G56"/>
    <mergeCell ref="C57:G57"/>
    <mergeCell ref="C55:G55"/>
    <mergeCell ref="J95:K95"/>
    <mergeCell ref="J98:K98"/>
    <mergeCell ref="D12:J12"/>
    <mergeCell ref="B18:K18"/>
    <mergeCell ref="C29:G29"/>
    <mergeCell ref="C30:G30"/>
    <mergeCell ref="C25:G25"/>
    <mergeCell ref="C26:G26"/>
    <mergeCell ref="C28:G28"/>
    <mergeCell ref="B27:K27"/>
    <mergeCell ref="C17:G17"/>
    <mergeCell ref="C19:G19"/>
    <mergeCell ref="C20:G20"/>
    <mergeCell ref="C21:G21"/>
    <mergeCell ref="C22:G22"/>
    <mergeCell ref="B24:K24"/>
    <mergeCell ref="J94:K94"/>
    <mergeCell ref="B31:K31"/>
    <mergeCell ref="C32:G32"/>
    <mergeCell ref="C33:G33"/>
    <mergeCell ref="C34:G34"/>
    <mergeCell ref="C42:G42"/>
    <mergeCell ref="B35:K35"/>
    <mergeCell ref="C36:G36"/>
    <mergeCell ref="C37:G37"/>
    <mergeCell ref="C38:G38"/>
    <mergeCell ref="B44:K44"/>
    <mergeCell ref="C45:G45"/>
    <mergeCell ref="C46:G46"/>
    <mergeCell ref="C47:G47"/>
    <mergeCell ref="C49:G49"/>
    <mergeCell ref="C50:G50"/>
    <mergeCell ref="C14:G14"/>
    <mergeCell ref="B9:E9"/>
    <mergeCell ref="B10:E10"/>
    <mergeCell ref="B8:K8"/>
    <mergeCell ref="B15:K15"/>
    <mergeCell ref="C16:G16"/>
    <mergeCell ref="C39:G39"/>
    <mergeCell ref="C40:G40"/>
    <mergeCell ref="C41:G41"/>
    <mergeCell ref="C58:G58"/>
    <mergeCell ref="C59:G59"/>
    <mergeCell ref="C60:G60"/>
    <mergeCell ref="C62:G62"/>
    <mergeCell ref="C51:G51"/>
    <mergeCell ref="C52:G52"/>
  </mergeCells>
  <pageMargins left="0.70866141732283472" right="0.70866141732283472" top="0.74803149606299213" bottom="0.74803149606299213" header="0.31496062992125984" footer="0.31496062992125984"/>
  <pageSetup paperSize="9" scale="91" fitToHeight="0" orientation="portrait" horizontalDpi="4294967293" verticalDpi="4294967293" r:id="rId1"/>
  <headerFooter>
    <oddFooter>Page &amp;P&amp;R&amp;A</oddFooter>
  </headerFooter>
  <rowBreaks count="4" manualBreakCount="4">
    <brk id="33" max="10" man="1"/>
    <brk id="41" max="10" man="1"/>
    <brk id="48" max="10" man="1"/>
    <brk id="56" max="10" man="1"/>
  </rowBreaks>
  <colBreaks count="1" manualBreakCount="1">
    <brk id="11" max="1048575" man="1"/>
  </colBreaks>
  <drawing r:id="rId2"/>
  <legacyDrawing r:id="rId3"/>
  <oleObjects>
    <mc:AlternateContent xmlns:mc="http://schemas.openxmlformats.org/markup-compatibility/2006">
      <mc:Choice Requires="x14">
        <oleObject progId="AcroExch.pdfxml.1" shapeId="10244" r:id="rId4">
          <objectPr defaultSize="0" autoPict="0" r:id="rId5">
            <anchor moveWithCells="1">
              <from>
                <xdr:col>2</xdr:col>
                <xdr:colOff>123825</xdr:colOff>
                <xdr:row>16</xdr:row>
                <xdr:rowOff>47625</xdr:rowOff>
              </from>
              <to>
                <xdr:col>9</xdr:col>
                <xdr:colOff>66675</xdr:colOff>
                <xdr:row>16</xdr:row>
                <xdr:rowOff>3190875</xdr:rowOff>
              </to>
            </anchor>
          </objectPr>
        </oleObject>
      </mc:Choice>
      <mc:Fallback>
        <oleObject progId="AcroExch.pdfxml.1" shapeId="10244" r:id="rId4"/>
      </mc:Fallback>
    </mc:AlternateContent>
    <mc:AlternateContent xmlns:mc="http://schemas.openxmlformats.org/markup-compatibility/2006">
      <mc:Choice Requires="x14">
        <oleObject progId="AcroExch.pdfxml.1" shapeId="10245" r:id="rId6">
          <objectPr defaultSize="0" autoPict="0" r:id="rId7">
            <anchor moveWithCells="1">
              <from>
                <xdr:col>2</xdr:col>
                <xdr:colOff>390525</xdr:colOff>
                <xdr:row>20</xdr:row>
                <xdr:rowOff>66675</xdr:rowOff>
              </from>
              <to>
                <xdr:col>7</xdr:col>
                <xdr:colOff>266700</xdr:colOff>
                <xdr:row>21</xdr:row>
                <xdr:rowOff>0</xdr:rowOff>
              </to>
            </anchor>
          </objectPr>
        </oleObject>
      </mc:Choice>
      <mc:Fallback>
        <oleObject progId="AcroExch.pdfxml.1" shapeId="10245" r:id="rId6"/>
      </mc:Fallback>
    </mc:AlternateContent>
    <mc:AlternateContent xmlns:mc="http://schemas.openxmlformats.org/markup-compatibility/2006">
      <mc:Choice Requires="x14">
        <oleObject progId="AcroExch.pdfxml.1" shapeId="10246" r:id="rId8">
          <objectPr defaultSize="0" autoPict="0" r:id="rId9">
            <anchor moveWithCells="1">
              <from>
                <xdr:col>3</xdr:col>
                <xdr:colOff>314325</xdr:colOff>
                <xdr:row>22</xdr:row>
                <xdr:rowOff>66675</xdr:rowOff>
              </from>
              <to>
                <xdr:col>5</xdr:col>
                <xdr:colOff>876300</xdr:colOff>
                <xdr:row>23</xdr:row>
                <xdr:rowOff>0</xdr:rowOff>
              </to>
            </anchor>
          </objectPr>
        </oleObject>
      </mc:Choice>
      <mc:Fallback>
        <oleObject progId="AcroExch.pdfxml.1" shapeId="10246" r:id="rId8"/>
      </mc:Fallback>
    </mc:AlternateContent>
    <mc:AlternateContent xmlns:mc="http://schemas.openxmlformats.org/markup-compatibility/2006">
      <mc:Choice Requires="x14">
        <oleObject progId="AcroExch.pdfxml.1" shapeId="10252" r:id="rId10">
          <objectPr defaultSize="0" autoPict="0" r:id="rId11">
            <anchor moveWithCells="1">
              <from>
                <xdr:col>2</xdr:col>
                <xdr:colOff>9525</xdr:colOff>
                <xdr:row>42</xdr:row>
                <xdr:rowOff>28575</xdr:rowOff>
              </from>
              <to>
                <xdr:col>6</xdr:col>
                <xdr:colOff>409575</xdr:colOff>
                <xdr:row>43</xdr:row>
                <xdr:rowOff>0</xdr:rowOff>
              </to>
            </anchor>
          </objectPr>
        </oleObject>
      </mc:Choice>
      <mc:Fallback>
        <oleObject progId="AcroExch.pdfxml.1" shapeId="10252" r:id="rId10"/>
      </mc:Fallback>
    </mc:AlternateContent>
    <mc:AlternateContent xmlns:mc="http://schemas.openxmlformats.org/markup-compatibility/2006">
      <mc:Choice Requires="x14">
        <oleObject progId="AcroExch.pdfxml.1" shapeId="10254" r:id="rId12">
          <objectPr defaultSize="0" autoPict="0" r:id="rId13">
            <anchor moveWithCells="1">
              <from>
                <xdr:col>2</xdr:col>
                <xdr:colOff>381000</xdr:colOff>
                <xdr:row>47</xdr:row>
                <xdr:rowOff>28575</xdr:rowOff>
              </from>
              <to>
                <xdr:col>5</xdr:col>
                <xdr:colOff>847725</xdr:colOff>
                <xdr:row>48</xdr:row>
                <xdr:rowOff>0</xdr:rowOff>
              </to>
            </anchor>
          </objectPr>
        </oleObject>
      </mc:Choice>
      <mc:Fallback>
        <oleObject progId="AcroExch.pdfxml.1" shapeId="10254" r:id="rId12"/>
      </mc:Fallback>
    </mc:AlternateContent>
    <mc:AlternateContent xmlns:mc="http://schemas.openxmlformats.org/markup-compatibility/2006">
      <mc:Choice Requires="x14">
        <oleObject progId="AcroExch.pdfxml.1" shapeId="10257" r:id="rId14">
          <objectPr defaultSize="0" autoPict="0" r:id="rId11">
            <anchor moveWithCells="1">
              <from>
                <xdr:col>2</xdr:col>
                <xdr:colOff>47625</xdr:colOff>
                <xdr:row>60</xdr:row>
                <xdr:rowOff>66675</xdr:rowOff>
              </from>
              <to>
                <xdr:col>6</xdr:col>
                <xdr:colOff>447675</xdr:colOff>
                <xdr:row>61</xdr:row>
                <xdr:rowOff>0</xdr:rowOff>
              </to>
            </anchor>
          </objectPr>
        </oleObject>
      </mc:Choice>
      <mc:Fallback>
        <oleObject progId="AcroExch.pdfxml.1" shapeId="10257" r:id="rId14"/>
      </mc:Fallback>
    </mc:AlternateContent>
  </oleObjec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9. Nuklearna medicina</vt:lpstr>
      <vt:lpstr>'9. Nuklearna medicina'!Podrucje_ispisa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2014-04-05T09:50:51Z</dcterms:created>
  <dcterms:modified xsi:type="dcterms:W3CDTF">2026-09-23T13:18:45Z</dcterms:modified>
</cp:coreProperties>
</file>