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bdfps6\shared2\S-NAB\2 0 2 5\9. ZAJEDNIČKA NABAVA KB DUBRAVA\ANESTEZIJA\6. TROŠKOVNICI ZA EOJN\"/>
    </mc:Choice>
  </mc:AlternateContent>
  <bookViews>
    <workbookView xWindow="-28920" yWindow="-45" windowWidth="29040" windowHeight="15720"/>
  </bookViews>
  <sheets>
    <sheet name="List1" sheetId="1" r:id="rId1"/>
  </sheets>
  <definedNames>
    <definedName name="_xlnm.Print_Area" localSheetId="0">List1!$A$1:$N$27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F14" i="1"/>
  <c r="F15" i="1"/>
  <c r="F16" i="1"/>
  <c r="F17" i="1"/>
  <c r="F18" i="1"/>
  <c r="F19" i="1"/>
  <c r="F20" i="1"/>
  <c r="F21" i="1"/>
  <c r="F22" i="1"/>
  <c r="F23" i="1"/>
  <c r="F12" i="1" l="1"/>
  <c r="F11" i="1"/>
</calcChain>
</file>

<file path=xl/sharedStrings.xml><?xml version="1.0" encoding="utf-8"?>
<sst xmlns="http://schemas.openxmlformats.org/spreadsheetml/2006/main" count="52" uniqueCount="40">
  <si>
    <t>KLINIČKA BOLNICA DUBRAVA</t>
  </si>
  <si>
    <t>Avenija Gojka Šuška 6, 10 000 Zagreb</t>
  </si>
  <si>
    <t>MB 03799913, OIB 32206148371</t>
  </si>
  <si>
    <t>Redni broj</t>
  </si>
  <si>
    <t>Opis proizvoda</t>
  </si>
  <si>
    <t xml:space="preserve">Jedinica mjere </t>
  </si>
  <si>
    <t>Okvirne količine za prvu godinu</t>
  </si>
  <si>
    <t>Okvirne količine za drugu godinu</t>
  </si>
  <si>
    <t>Okvirne količine za dvogodišnje razdoblje</t>
  </si>
  <si>
    <t>Proizvođač- zemlja porijekla</t>
  </si>
  <si>
    <t>Šifra/kataloški broj proizvoda</t>
  </si>
  <si>
    <t>Jedinična cijena bez PDV-a</t>
  </si>
  <si>
    <t>Orginalno pakiranje</t>
  </si>
  <si>
    <t>Stopa PDV-a (%)</t>
  </si>
  <si>
    <t>Ukupan iznos stavke za prvu godinu</t>
  </si>
  <si>
    <t>Ukupan iznos stavke za drugu godinu</t>
  </si>
  <si>
    <t>Ukupan iznos stavke za dvogodišnje razdoblje</t>
  </si>
  <si>
    <t>6=4+5</t>
  </si>
  <si>
    <t>12=4x9</t>
  </si>
  <si>
    <t>13=5x9</t>
  </si>
  <si>
    <t>14=12+13</t>
  </si>
  <si>
    <t>Ukupno za grupu predmeta nabave 47 brojkama bez PDV-a</t>
  </si>
  <si>
    <t>Ukupno za grupu predmeta nabave 47 brojkama s PDV-om</t>
  </si>
  <si>
    <t xml:space="preserve">Potrošni materijal, naprave i instrumenti za anesteziologiju i intenzivnu medicinu za zdravstvene ustanove u RH  </t>
  </si>
  <si>
    <t>Špatula za jednokratnu upotrebu, NEONATALNA SS</t>
  </si>
  <si>
    <t>kom</t>
  </si>
  <si>
    <t>Špatula za jednokratnu upotrebu, PEDIJATRISKA S</t>
  </si>
  <si>
    <t>Špatula za jednukratnu upotrebu, za ODRASLE L</t>
  </si>
  <si>
    <t>Špatula za jednukratnu upotrebu, za ODRASLE M</t>
  </si>
  <si>
    <t>Špatula za višekratnu upotrebu, PEDIJATRIJSKA S</t>
  </si>
  <si>
    <t>Špatula za višekratnu upotrebu, za ODRASLE L</t>
  </si>
  <si>
    <t>Špatula za višekratnu upotrebu, za ODRASLE M</t>
  </si>
  <si>
    <t>Sukcijski ventil</t>
  </si>
  <si>
    <t xml:space="preserve">Stoper </t>
  </si>
  <si>
    <t xml:space="preserve">Vodonepropusni čap </t>
  </si>
  <si>
    <t>Četkica za čišćenje radnog kanala</t>
  </si>
  <si>
    <t>Monitor 3,5 INCH s kabelom i adapterom</t>
  </si>
  <si>
    <t>Adapter za punjenje (EU tip) s kabelom</t>
  </si>
  <si>
    <t>GRUPA PREDMETA NABAVE 47
Potrošni materijal za anesteziju 6</t>
  </si>
  <si>
    <t>Iznos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</si>
</sst>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i/>
      <sz val="16"/>
      <name val="Calibri"/>
      <family val="2"/>
      <scheme val="minor"/>
    </font>
    <font>
      <i/>
      <sz val="11"/>
      <color rgb="FF7F7F7F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FFFFF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/>
    <xf numFmtId="0" fontId="11" fillId="0" borderId="0" applyNumberFormat="0" applyBorder="0" applyProtection="0"/>
  </cellStyleXfs>
  <cellXfs count="26">
    <xf numFmtId="0" fontId="0" fillId="0" borderId="0" xfId="0"/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wrapText="1"/>
      <protection locked="0"/>
    </xf>
    <xf numFmtId="0" fontId="5" fillId="0" borderId="0" xfId="0" applyFont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" fontId="4" fillId="0" borderId="1" xfId="0" applyNumberFormat="1" applyFont="1" applyBorder="1" applyAlignment="1" applyProtection="1">
      <alignment horizontal="center" vertical="center" wrapText="1"/>
      <protection locked="0"/>
    </xf>
    <xf numFmtId="4" fontId="4" fillId="4" borderId="1" xfId="0" applyNumberFormat="1" applyFont="1" applyFill="1" applyBorder="1" applyAlignment="1">
      <alignment horizontal="center" vertical="center"/>
    </xf>
    <xf numFmtId="0" fontId="9" fillId="5" borderId="1" xfId="3" applyNumberFormat="1" applyFont="1" applyFill="1" applyBorder="1" applyAlignment="1" applyProtection="1">
      <alignment horizontal="center" vertical="center" wrapText="1"/>
      <protection locked="0"/>
    </xf>
    <xf numFmtId="0" fontId="10" fillId="6" borderId="1" xfId="0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 applyProtection="1">
      <alignment horizontal="center" vertical="center"/>
      <protection locked="0"/>
    </xf>
    <xf numFmtId="0" fontId="10" fillId="3" borderId="1" xfId="4" applyFont="1" applyFill="1" applyBorder="1" applyAlignment="1" applyProtection="1">
      <alignment horizontal="left" vertical="center" wrapText="1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 vertical="center" wrapText="1"/>
      <protection locked="0"/>
    </xf>
  </cellXfs>
  <cellStyles count="5">
    <cellStyle name="Normal 2" xfId="2"/>
    <cellStyle name="Normal 2 43 3" xfId="4"/>
    <cellStyle name="Normal_Sheet1" xfId="1"/>
    <cellStyle name="Normalno" xfId="0" builtinId="0"/>
    <cellStyle name="Tekst objašnjenja" xfId="3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1DE3182-7F3A-41F2-AF7E-F3075B2FEFE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81213A53-38A8-4FE8-AA11-3DE741275E27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29E8332-5AE9-4A39-82CA-73910F35581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C38331E0-0BEC-4758-AFFC-13545E2D384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6ECFDAD-2966-4F79-8D0E-B3950C9B184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2BEC3A0-B1EE-4340-B235-0DF90A9ED0F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A769BCA-E2C1-4CCC-99FD-729E349F3EC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52C564FB-9066-41BA-8791-5C1140CE90D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B64A712-FDEE-49A0-A7D0-68FE41ADE50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DF595099-0BD0-49DF-8137-98D5E8803CF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F3C58F96-B8E4-4C4D-B50B-4341264F9544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199B4E5-AF37-4276-94F7-924B2AD4750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29A9CA7-B85E-4305-BCEC-9A6E8C0B7A8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2753205E-00E1-4B8D-ABC7-456699BA9890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FB94E89-1919-41FD-9D05-0FB2F601F4C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7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2C093AAE-96D2-4562-B94E-F130743E6D4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3CC67AF-DEF6-4EFE-8FBF-C9EDEEC7B464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E3A765B-AF37-40D5-872E-F76AF43CFD1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DBD4409-0D3B-4D41-9BF7-426CF62990D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5701D2A4-794C-4C6C-B490-2F3FCCBE829E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704FB7B-BCAC-47FB-9381-CAD6906378B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3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AF19F68F-547D-48F4-9867-32957E3FB38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80198A26-65E9-4A40-99FF-82F267E21FB7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B9B5DCD-96AB-4617-A259-6929844C70D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03CF01B-1286-4D81-A339-35E0390100A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BDF6810-5214-457E-B5D3-3CC24106821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8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2EA8A2BF-BAA5-4C06-AD95-31128F096FE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DCC1E15-11FC-4B5B-A477-40196B3FDC0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4D29C9F-8495-47BE-B319-6BF429CF191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71CD08F-F202-4895-B9F2-323F220D15C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2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A5DDE732-73F0-46DB-87DB-1168B880EB7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59257CF-567E-430B-983C-81EA7B37EDA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FAA344A-5CED-4FFB-AF75-6D340CE8C91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B65819D-8F1E-4097-9DEB-B5EAA28259B1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B16CEC2-5353-4077-8220-FFAFAF4599F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7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2B7AE736-6FBC-4316-9AAB-0ADBE080608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5A25717-6A1E-4C3A-B119-CC26A05AE3AA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C6DD598-C755-4028-8AA8-8740B39E142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51CADE7-7B3F-48D4-A0E1-A6E97C022BC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60BAF674-9966-492D-BEA7-A080CFB8F14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9A933EA-3DB1-44F3-8C5F-28F3A5AC76A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3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503E7A4D-78FB-4DEA-967D-9E2D3174FF2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74555835-E7AF-4AC4-8121-947844718CAB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5D80F9C-89EF-4EC2-8DF0-F96A8BF3FBB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9770AA0-4134-4EF9-B800-8D8FFC0D789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13CFEDA7-9A02-405D-BFE2-BDED0D49A4B4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1E11EAA-729C-4DCB-8FFD-D47879DE82D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9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55D4E94C-2F5D-411A-9E66-7321768F21D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52C49E88-49C3-4D42-A2D7-ED6BA076185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D8EE7F1-414A-4E24-B6E8-9B549EC1B84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3F251CC-BE78-4D46-876C-E31D545E3D5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4876FE6-DD60-41E0-86F9-DC450D165CEA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A6AEC11-EF08-4EDE-A985-3DE14AB9C28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5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0B55ACE9-7E72-4AC0-B729-568ACEA8634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34D971B-5BA0-4B5E-82B8-51907351BC7A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06729CE-E0E6-4E3F-8DAB-5990D9B8D51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998E1A0-A184-4E96-A88F-00AE21B108D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C8C72A4-74B2-419C-BE82-7BE5DCA5423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0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A30B89EA-A318-418E-B251-9A1AC3969E5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D2D9BFE-6F3A-46F9-AAD1-47409675A09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FC777A3-A6F1-48D1-ACC4-41C4D85E4F9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1CBFA5D-C480-43C3-87FA-2B853F44F74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4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63F5543B-FFD7-4F23-9AD6-F4C54EAF95E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41C778A-8D10-4128-9837-96715BCE122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6BF2F52-BC47-4537-BE33-14E6AC07DF8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5E5DDB23-8D9B-4E14-ABD9-00650D174A6A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873270E-2CDA-4D0E-98C6-139B8074968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9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D55B6936-F8DE-4DAE-AB3B-8A3B89359C4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6BF6BE7-B36A-4720-8150-D0CE9246462C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B09EA96-1673-4D3C-8C95-C8664547E3C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D899415-97B6-4DC7-8239-01BD0C509B6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1644D59D-95CB-43E5-AF11-FDA5B37AEB62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7D19365-8234-4527-AA39-D97D41312D3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5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6FFEE7C8-E46E-454D-AC9B-F7C6935DD12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8BD5BBA8-7600-40E4-B29D-3BD32D005182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4C1879D-F999-4D4A-B7EB-10118C9C8C8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A1D0C85-5B7C-4ACA-B2F1-A981B2A1E26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93CA967-21FF-486B-A504-6A7C1B5C7C7A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558D584-A901-4421-B7BB-413C1675EAF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1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BBE10CDA-BC50-47F6-9A87-E45A8E05D91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1431957-D7A3-4A68-91D0-F0AE75E74FEC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032EE00-69F6-430F-8842-AE4B566C875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2376E26-1C9E-4AE1-A44A-9F4F352B2A3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62100380-F389-431A-A0FE-E0B2CD600B02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6E9029C-CD77-4EB1-BA3E-E8B91D56395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7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266712BF-643A-41C9-AB6E-FA017019CAF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4574F45B-7BBB-4DC5-A8C8-A648A5658EA0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468E18D-57D9-4E8C-8866-877D9E5361B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960AB86-5A7E-49A0-83DD-1768E5BE514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0FB0A59-9920-4650-96F1-57D49DA2846B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518D862-DA35-43FE-8B97-EF831F87287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3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12A85262-48DF-4665-B0C5-268AAA9688C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6127F8CC-E44A-44E0-A8E5-BAF659B6D316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445BE62-8144-4BCB-8A93-92C6530714F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AF61942-59F2-4893-A9E4-593BEA60643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43D43E8-2B8D-4819-9DE8-B97CF1E63CBE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E665561-FEF6-4456-ACC2-CA49C0DF711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9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9E14B143-6C83-446E-8BE5-74E9C2512F4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3B6983B-65A2-4CBF-BF8C-A1F3E5CAED1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52B25D0-E0BE-4793-8E14-27C0BC554B2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7B6D44F-50A7-4F11-968F-98B31337007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F4B3BC30-52DB-445F-BC1D-724B385D4E04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324B46B-2D6C-4FF8-9695-EB211EA13C3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5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09881BD8-8E07-4D7D-9E83-3763A129029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009396B-EF1E-490D-A9ED-2BD1BA2829A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7F60DDB-7087-481E-8B4B-6B375862CB7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8F9C354-65FF-4014-8600-0FBB954F905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85BCCD0A-E76D-4901-BC3E-A0C4467F548F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C88B0B6-A356-4701-8BAF-CD363BC6EB5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1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8FB6280D-F677-479F-9022-4C75B390008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3CF66EC2-A4C2-4E2C-903F-CF6512E46476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01E048A-5EE1-42EF-A9D3-893E475417D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8C2EAD6-E364-413D-BFF1-2605CD7730F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C4E0E469-D76E-480C-BE82-1A318234F24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B0FB502-563B-4783-80AA-FA162D48328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7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301FC3BA-7EE1-4399-9077-7D3D9771C16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3A19AB3B-CFD4-41A7-8C61-6C5C7C33EBCB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0A48F2E-E06E-4701-87FF-BFD4D592502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C7DCED3-F8E5-42D9-B21C-0BDB9A11B66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1440ACA7-4375-4770-8FEE-3A3777535306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A9F8713-BEEC-47CE-91E3-A84E99D4AF4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3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B49F9820-65EA-44B3-AE20-5700AC88256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2846B96-6050-4E89-BF8A-1366D383F49B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D8D4F49-BAD8-48D4-B25B-C18CB2A79CC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668CF2F-F33E-42A7-81FE-A75171B4BFF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7DE34B9-048D-4D26-92EA-06846C58C4E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563844E-3BAD-4F98-AC31-A77C33E1385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9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536AFD8D-A430-4140-96D9-4012B63BF71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3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C163F28-CD4A-465A-A269-FBFC24CED099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7E6DA15-2C68-4D72-940D-183CDA21E96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52420AD-C0ED-4790-87D3-C8E29B7C22F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3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556FAC94-D601-4FBC-9690-2154D1CED37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683B8C22-5CAB-486D-88AF-4AA136C58CF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5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0FD9D82B-5864-4ABF-A03E-7E7A069523C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3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62A3C8AC-BB4B-429F-A3CA-6806BB6D1A6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D6358DE-C891-413A-88D1-BF956C6A701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66C2542-3F20-4439-9A2D-A52ADDA25B4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3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E6A3F36-F457-4AF6-B71E-961E2D562854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4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1F9AC21-B157-4DED-A313-01B0A5AE5A8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41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976C86AC-FF85-43EC-8BCC-7069A7061A1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4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34F1B957-74DC-4E01-8447-233706B1929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4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411A405-AAFD-4661-A7CB-EC11FC9F32A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4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4E18812-339D-4BD2-A533-6AB11CAA32B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4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893BC510-B513-4D1A-A9CC-225A1D1BB89E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4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CC2FE09-CC85-437A-A3A6-BFFD4BC18DC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47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74919CE0-0143-4B58-9810-B731CD35668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4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2A2FC252-9488-4D1D-B6F1-77998D85B18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4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5A8A947-7AEF-4ABE-A0C7-B35118A82E3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5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31EE92E-C9A8-4471-BA5E-C0FB390F8F4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5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494DC2A-81FC-4B18-A2DE-5EC2AD465C7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5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825C6A8-D3FB-4BD1-9F67-72B8EB8EF51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53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91B7D548-32F1-4712-9917-D829907F277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5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C11D420D-A2EF-4360-8B6E-DDDE029765AE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5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F74D8F1-837B-4567-9BF4-71A2D1CBCC6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5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466BB47-C957-4FA2-8620-5E36DA39CED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5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CF4D4712-2613-4A5F-B077-5C34DF6684C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5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BC4B087-2CD4-4326-A43A-E708FB6F75A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59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ECB5909E-E0C6-49AC-8B42-2D73D34692D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6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7301BBEA-3E73-460C-AD73-0857FAD8ED1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6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1859E7E-FF44-48A1-BF16-A5E28C9902A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6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761B4AC-DDB9-41A0-8088-56568BB9877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6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6202475-484C-4B01-A79F-AA0DF05978FA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6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F37D9E3-F51F-46D9-92BF-73BFD50C4BC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65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DA4BB7E6-0225-48FF-9BCF-18ADA8277F9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6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864BBF6C-9CE2-4A4F-9500-4B23D1C8209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6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08B505E-A93A-4E8A-A5AF-307F74A5400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6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2F5CD05-1BAE-4D60-BC93-D314A0E70EE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6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A444E19-94CD-4F47-BF74-345E769E6C4C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7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68E447E-A302-4E55-BDB3-DC1417D5999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71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1BBD83EB-6336-4C31-B45D-55DABA0A592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7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B6C37E11-FAEE-4488-BB17-D185B6EF04C2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7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B549376-6227-450D-8076-A55797A7806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7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DC81D7B-F715-411C-917E-0882ED69C34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7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118EEE4A-60F9-417D-A8AC-BA38FB0E1B8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7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6E1EAE7-75A6-434C-A42A-C536222E8CC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77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399C4DC5-9BC9-41B2-9A57-C2F78A9A0CA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7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22B34516-6971-4A65-989E-1CD64FC3C51F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7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2B2AB52-C98D-4257-936C-A95F84E74BA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8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2B5A2EF-C8C8-4545-8767-F7825FE3DAE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8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E7F9647-12E7-4E61-9475-98492BEF0146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8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1643F70-DCC6-4988-819E-8A3964D568B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83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BA5E6524-E1E1-461E-A829-5A7ECE6F302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8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290D989-86DC-4014-8A72-A9D1E1697E8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8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A742620-899F-48D6-8CD0-A154BF40C4B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8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64BF84F9-5D96-4D34-8E07-B6521860AA7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8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F5BB3575-6021-4012-A744-902E9D3DB546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8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B23F7C7-26B7-4265-B697-B0527798A9E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89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BC4CB507-B859-4B8C-832D-81FC12A8B5E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9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58DFA02-BCA8-4C40-9767-79D5059EE626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9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CC5560C-5499-4AF7-A2AA-F06F31603DC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9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A75C8B7-8CB1-493C-BE81-BCD94D78878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9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5E7495D6-6A1E-4930-83A1-08913FAD5E0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9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8CFA60A-439F-4E62-9016-6DE50C4321E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95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C45D77A6-36FE-4429-93FE-B6C55243AE9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9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148E50E9-3328-4A16-A1E5-0F9CC0E27172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9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A2A3B8D-563E-4BBC-A0C7-C740CCC9726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9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C9AD62B-D128-4218-BE5E-67AD57E0521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9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D24A865-6B4C-4D51-AF4F-7D8FC08C4D1C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0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839609F-3C84-4EC8-9ECC-A4DF6708C0C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01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8FFB25E5-8DD9-4B75-888E-100C8E4CBDE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0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5C0A797F-C524-47AF-84CF-FDA86595D4BF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0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72B97DB-2D27-4DA3-9B4E-8E67DABA123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0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83985E0-BEAC-4188-9276-75F69687624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0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40728661-98D4-4952-A140-A236F503CD7C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0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419A740-BEB2-4D30-8A80-A8063F09400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07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999C4CA6-FAEE-4E2E-95B8-37824470E15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0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FBC86F94-50C9-47F1-870C-588FE76517E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0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7AF40E2-B88D-49C0-935E-CE8488F724D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1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7F32034-8163-4FD5-9F53-E4ABBB96417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1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A8A1D1C-037E-4352-8FA9-17AEAC9E905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1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2B7F75D-9507-4413-A362-D72A4A159AE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13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46C6C0A8-209C-45DE-8769-38896129472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1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6075BB83-C97D-4697-9B83-F7689CC3796C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1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1E6E4B4-ED72-492F-A420-509BF725A5F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1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63C70C40-F0B6-4A56-B241-B95C51CD6A9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1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417D3840-E7E0-4BD0-BC00-841BFB227AB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1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C3C5B0D-C1E7-4F99-A5DE-72E6EE3368B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19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A8946F07-B24B-4E38-BFB4-6F4F60F0455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2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B8547557-EA7A-42F2-949D-E4B7D1966FC1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2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2A5D348-FC0C-40B3-9293-AB0C03C6D3A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2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BE01641-2E7B-4325-933B-95EF1218276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2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108744B-0E06-4CB1-9FE8-61E6E2338497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2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D8C9955-E171-4153-93D8-E44C3E33C75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25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1DA61649-BA5A-48CC-8590-DE81F361289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2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3252304A-6099-4B13-A9E0-D0E4197EE50F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2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4B0DB47-40A1-4ACF-A7E1-D566A8CB8C9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2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E921F7D-58A5-4F79-980F-981B1DA66EC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2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64523D2D-8483-49B0-9C7D-EDB217DBB10B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3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2CBCCF2-E30C-4FD8-B61B-AA476A8AE75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31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082AC3F5-625A-4596-B5EF-D35A50AF670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3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1C703799-5A14-471C-A3A6-446AF4DB373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3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A502384-105A-4CCD-8DB3-A25E30FBEA6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3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AA3BA7A-69FD-43B3-BB44-19B913DA012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3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AFA564F-D4A2-4313-92FF-ED03049ED8EF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3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EBA8135-3643-4A84-B927-37D1B4D621C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37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0DFA32BE-D428-49FF-8577-9ABC9364528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3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49F48435-D423-47A2-BFE4-313E7168532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3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ED8EE5A-85B9-4097-BD53-4298664F73A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4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2F8D659-8313-48DF-9AB4-782B0440993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4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FF5DE5B-26B1-4713-9AFF-128F45B3F4AC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4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42288D6-9F7A-4CB0-8A95-3231334999D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43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8A280C51-9ABC-4247-9C39-E455C449F1E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4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FE4DFBA-F06D-4A37-887B-646D518E54E9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4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B805FC4-9B8A-4A83-9B67-AE9C58F8BD6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4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519FA3D-824A-4AF7-BDBA-F15CE734624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4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B9CF9D0F-ED03-4D81-BC16-04945DDAFF2B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4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628308F6-5E2A-44A8-B05A-9CC73BFD706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49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4DD67585-DBD3-481B-A21B-4C116FE650E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5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7B992676-F7C8-4CB7-8D01-FCBF260259B1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5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FCD32F8-5035-491C-B004-FA2B079B2CE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5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F7031A9-779D-4DB8-B980-845B9C35794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5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F648DF24-C98B-476B-9DF1-CEB5223E4ABB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5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843909F-367A-47EF-A993-42821F3D6BA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55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B287CEC0-3EEE-42E3-83A1-729E53DC793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5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CAE3140C-121B-4BC1-A490-F87D506A0F72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5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B095942-9BC9-4A27-9118-DB04F80499F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5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8E963A4-BCCF-477B-A85D-18AD1E4B2F6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5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B9DBCC82-6F4B-4D4D-B890-A8F78CCA310E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6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D4212BF-9702-41E5-8EDC-38279FA7C4E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61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BFE7B2A4-AE7E-4E4B-8535-B6E96E983B9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6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4D5B0DB7-A50E-4DA9-9F77-468E7F57B1DC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6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8A5E9D9-3ECB-4AB3-85E6-47C12CF5028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6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11246A8-5E2F-4D12-918D-4B2DF580A80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6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B8891A4F-A6A0-4B3D-ABBD-290233F1B664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6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BDFA936-4FB6-4A53-89B2-1F22A0FDE30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67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FFF8CAED-64B7-4BEA-809F-9C8D4E1E47D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6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13DCF650-E3E4-4138-A789-18A0B530589F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6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0CEB704-FC37-4008-99A0-F989E3E7036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7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FB9B9AE-F5B1-4D00-A802-58147D0E859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7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45905135-DF8B-4D07-BE50-EC005ADA23B0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7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7400171-EAE9-4E15-8813-2AAA77D9974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73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33474534-2733-4DF3-9D7A-EE55497E9A8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7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13302B7-9585-4B33-BCDB-E1A293F94089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7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5BB1E9D-C097-43C3-9DF4-7A63D98FDC3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7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A5F7A03-9DA5-483B-A892-324135604A9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7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8AFA067E-8945-40A3-9591-91C7CDCC6E0C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7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E0789BD-0317-4F3F-93F1-4A98872FA8D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79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13BAB011-F80F-4AE2-AAD0-2BA27FC942B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8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535C6293-18CB-45D5-9584-5B4759A02C6E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8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1DE2D33-F6C9-4592-97FF-E8E1AD03F46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8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AB4E735-4AF6-4FA8-AD30-9F99E81F468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8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A2D9496-2761-492C-9047-9504852B3E2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8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3E1CC00-39C6-488F-BF47-5860D1406A5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85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54DBFBFD-32B6-41CE-BCB9-C6296E9DA28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8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E508849-86B8-4594-9F9E-F8C63B56A9A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8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F1675AC-8601-4DE7-B58B-605EACEC2F9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8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DADCF42-CA7A-4D08-9F4F-852FD5E6545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8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19A3D4C-A056-4E72-815E-6C02ABABB94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9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BD80C86-313E-4A93-A830-9B3848C7B31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91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EAA30977-8CAC-45EB-9506-036AA94F816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29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2541821-78AE-4994-86F9-4566B5855671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9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D0D9042-4FD4-40E2-9C53-035B2AF6193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9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EB1C58E-FAC2-49FF-8392-128F621ED51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9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D3A86E8-35D8-4B4C-A6FC-A55F2F4EE11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96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DEDAD453-4585-4827-ACD7-1B43F14908E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9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D1C8D93-89F9-447D-810D-CDA15F5BC21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9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041A2AB-EC54-44EF-B523-003A8D7D6F4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9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66DEB09-7B13-42B9-BFED-E73D96A2A31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00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22FAB619-6525-46AD-B906-24D1FB7EAE2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0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3CD1F2E-A5E2-4863-8CD2-A1BD287A520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0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8DB9227-261A-4A89-B661-A73DD009616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0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BAFB77C0-2A14-48B5-8011-FF68EEFD2AA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0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E0B4EDA-6B7E-42DF-A611-5288A7C3B7A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05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E39985C2-F275-4F2C-9D49-7E4C11C8621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0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3688A315-1B07-40A9-9844-4E9E4A9F69B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0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2C2239A-54B3-4F27-8B0C-B13D52D1A83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0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EC73408-BA9F-4249-AE50-93F38CA581B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0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ACD08B2-6FB2-4022-B986-D18AF3DCEF9B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1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CC04A4C-CE24-486C-A5A7-A52E642BCAC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11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023E0043-B726-4F62-9C9B-764794470AD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1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6EA9B2C7-4190-49EC-BADD-63E5227F6CE0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1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363B4BF-73DA-4A8E-8A54-5EC05B28D13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1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F537139-37C9-4D61-BDDF-81C155879D0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1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5E6F1176-2D39-4960-BD37-B0CC91E9EC74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1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91B3DD0-F32E-49B6-ABD1-AFA6B1FE087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17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A6E8C5C9-B4C3-4C49-BBD7-E8DBF645C5C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1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B8D8EBE2-AC97-4B47-8B80-BF084FA36CD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1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453EB98-562E-49B9-8E20-3535088667B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2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1054B9E-4CFB-44FF-BF53-28C3FF0F889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2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CD382814-B92C-493D-8938-F0A6112B8D5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2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2C1C275-9A73-4B8D-9029-EF1ED69DEB9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23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1E2BB5F2-45A8-4B73-986A-A7BD169F505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2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A041287-C19E-45E6-A625-3AED7B3725EE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2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E605643-2F39-4F3E-832A-83CF574B23A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2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5028CC7-A343-41B2-A919-C5E6E74F249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2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E8880D1-9682-482D-B9FA-C846EC0183F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28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65C41890-C3A6-42AB-A405-C7F5A7EB406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2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16991B0-8F3D-4E87-B432-A172943401C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3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DC24B3C-F4E4-4FAF-A185-DBEF71C399D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3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D91DA5F-7C25-4E76-83DD-990BC7298EC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32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73C46905-8213-438A-9EC1-E43C001221F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3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58F80EB-FD45-4ED2-BEC5-28388B8086B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3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8E95576-B81C-4AA9-915B-75B4BC03C4F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3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78454F79-73DA-4B1B-A5B6-51BBC6145696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3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0A4A70A-69B6-4A27-81C6-91F7C870283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37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B06C4F64-B41C-4D38-9DEE-4CDB3CB6A39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3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C7F8B144-201B-4CFE-A872-614581EF083B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3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8EC0A52-A447-4FCE-9506-CA5A84239A9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4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80520F5-AB9E-44A4-A300-88299E1DCD7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4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3B2CC3DF-D3C1-47B0-B7CD-B2B4C8801166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4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5177EF7-8D9B-4352-B50E-DB978566BBE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43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A908D3D1-95AA-4548-992D-8A889ACF8D4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4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A100B35-59E5-4111-AAE4-EA89850E3AC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4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6B908154-60C6-44FB-ACF9-752A278F4F6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4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D40E4E8-3142-4E2C-8FCA-7732386A7C4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4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C6900E22-BD95-49A4-A7E4-52E35561D937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4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CB8F4D4-8931-4785-ADA7-46C3C1200C0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49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29E7F721-9674-43DF-9975-218A41861ED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5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7E35CCC-6876-490C-AFB2-F5334CB7DE14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5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7A5E599-F577-4CD9-B95A-1313CCAB163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5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07610A7-5E5F-4503-8D79-B93F068ED4C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5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2BDEF7B1-69CB-4706-895F-EC8AD5F4EC1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5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198D8B4-5DC5-48AE-A57F-3C8E2034285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55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3C871BFD-5BAF-489D-8467-0338E6538E9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5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8B2AA8C-2F76-477D-BDB7-4E1F164AEB5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5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E957D75-89A7-4D4F-BBE6-BDC991E3067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5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6C74A38-CFFD-4662-AB0D-390E9F2A0F8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5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F69E6516-7400-4912-B740-7234548F183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6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79A0332-E3F7-42A3-9E0E-5FF41DBF9C5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61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B017743F-46C2-4164-856A-6C508F37990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6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F317BB4-3245-45AC-88E8-158F6064A4EE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6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98F2253-AC65-458D-8EC6-496F08E603A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6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EA8BBA1-BE97-4ECB-AB47-92132BD486F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6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C23D4C7B-46E8-48EB-90EE-DF078F00F65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6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B581BB9-CBEA-410F-8CC3-34F4874359B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67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109D19B8-F288-448D-9212-D179972CF5C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6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8FE5C41-0D71-4596-B298-B144BB5DC09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6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B839365-4340-4E66-A327-42AC924A709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7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A369B68-22B0-4054-B217-858B576C811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7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16FF6F9-4583-4C50-BEC7-8853FF163E57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7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BA19455-9444-43D0-ACFA-479F12E24CD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73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A4BD6233-FA45-4D08-B2A5-D98276EA5DB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7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2AE8851C-050C-4730-B4C9-E1AEBC7C8D71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7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43936DF-06BF-4CFD-8860-D5D0C5EE2F6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7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3793948-1238-401E-B23D-57F1ADF07E9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7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16BD025B-4969-4724-ABEA-6D099E93BE90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7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A78AA11-0099-4286-B0FA-FEC240F9281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79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C77006BB-AD06-46CF-8502-9261C6B9C06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8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79B7B855-CACD-43A1-9656-FD57968BF7EB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8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F92F8EC-6179-46B6-BA26-FBFD3B08BA1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8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D8F2E32-B08E-484F-8240-D6ECAAEAF2B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8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45C36E08-DB36-423A-8E84-4ADAEA59652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8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0F38BB7-BA05-4614-9CED-6C04DCA0D6E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85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6E7BA66E-4158-45D3-9206-ECC20A4F79B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8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A2D1A4E-7E71-434D-880F-2180F7DF935C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8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7BB2FC8-AABE-4780-B2AE-9AB391D498D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8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EF680BB-2837-4FE0-BF03-AB60F72847A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8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83279D1E-9D4D-439F-BAA0-5C6B8004EB40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9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A6236E7-91F2-4D48-A087-0D0ECC29664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91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1A00EF56-FB98-4D15-9DD8-1A41B3537C7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9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B46453ED-AFAC-4EE5-8D6E-FB83B8520B0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9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E5ECD34-C296-4F0C-A44F-A6C2DEAB114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9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B6A12AD-0E0D-4B54-9313-9DA2E2DE03A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9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F102336-07C6-413C-8C6F-D005ACC13341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9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0B1B866-DB1C-41E8-AEBA-E3C0B9C5C89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97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DE809176-4D3B-4C56-947F-C51A327D8C3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39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0FA2E55-0F5F-4AE6-B0E6-A4058CAB9FC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39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33ADAF3-3A53-40D4-9837-669D8D82653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0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616606DA-1E57-4D62-B72D-85804AE8460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0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522AB62A-C00E-417C-AC34-DB0EBFC3345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0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9D15B9F-7850-4C3E-AC1B-A0080635595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03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8190E12B-911C-4F5F-9720-5375A4C3E67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0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5D486E2-6E78-4D36-865B-258CC345B4DB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0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3818D8E-555B-4D22-ABF6-0B54F21D1C8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0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4F81136-E201-47B5-A579-B6FE8944ED7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0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BC7D97F-8A22-444F-AA5E-E7AB39DDEFB7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0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A2DD1E2-250B-4F62-9EBC-8788CFD94F4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09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6AE2F19C-22EA-4F75-9C45-1A1D2E61C26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1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025D7C8-67A1-4A22-8FC5-2745555B60A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1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24E10F2-BBD7-4204-87F9-3F6E647A39A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1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8B35CB5-97E3-4B7A-B002-15794741193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1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869EBCB-1E25-4485-A18E-D7E4B7456689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1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D7CA106-DA44-4841-A0D2-FA73EB52D5E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15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7B41C0CE-2AAC-4884-BB2D-F4FCD40BD76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1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1C9FAE0D-44DC-4AEA-87DF-FDDB89F2142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1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878F857-6EF3-489B-B219-FF48152FA60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1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B7BBE10-644C-412E-863C-08527F34897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1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34A2C3AF-CFED-4D09-B0B4-6DB27B257D61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2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E2D5A46-69B2-42AA-9652-29B8885D751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21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7749E712-0DEB-496D-8D28-8815052780C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2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4E4BF838-B09A-416B-8BFD-DDC6A4D695C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2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EB7D3BA-6CD8-432A-B2D9-A2E683A5B03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2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0A1F917-8E96-450E-ADA0-2239D6AE058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2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8E2093AE-CA19-46E5-9F68-398329F7671A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2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0CBFAE6-63A6-46B6-A277-FCD1B049DF5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27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B7B1B6FC-0183-419F-A641-9EDE54E6CFC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2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B619ADA2-9A44-449D-8546-33CE18E6A462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2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7850277-78B5-408F-B0BF-DC87FD83C08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3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2808B84-BB1E-4DD4-8135-DA40EF5153A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3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3337527D-0B58-441C-B97A-01B4B2494CE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3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96E1FC5-BC7B-42D5-BD85-C2D5BE99BAD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33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EC219B6B-B778-4905-B7DC-7C35EAD7380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3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2C871F35-2592-4D5A-AE5A-2591B51DDEF4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3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71E1EEA-517C-4B2D-8EB2-3BDCAADABAC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3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D904B05-D76A-4282-A08F-EB7CF78A6D3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3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24CBC268-8383-441E-89F8-254A96265607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3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0F3635F-24AB-4ED6-A715-E312A303216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39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006E0486-2135-42CC-A2B2-FA259082AFE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4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194BB87A-3745-4C66-8894-931E9520F3B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4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BDFB1F9-69A2-403E-8B3B-B27DAD866BD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4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2923315-33D7-42B7-AAFE-B6C1C870CEC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4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339C346C-DC8E-41C9-9038-F9DEA0EB278F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4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5F4A34F-D462-43F0-8673-200BA0DFD8F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45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3F6A6ABE-B0B0-41DE-A384-B6C4D110DB3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4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C9FB1066-BE13-42C7-A18D-DFE5E5DA1B0B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4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5342133-B841-4423-B1CC-B39F8D9D333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4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43D1FFD-1C3F-48B9-8208-403EC472375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4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A05547E-EA44-458F-875E-008DC150E64F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5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604C6A7-5AC6-449E-8C4E-7EDADEA45DA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51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4E24B927-7B04-474A-9EC9-AAACFC9C5F6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5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F5E57C69-AAC8-421C-BD85-5E89D196B9DC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5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8DE7DE4-9FBB-4B61-BCD2-017262CC967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5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586B04F-9CD4-457A-8368-C9FF315B37E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5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36A6C8A-AD91-4344-8F0F-BAF448E369D4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5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693A8D9A-F4F3-4103-8650-D5A51C48A2D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57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80699F8E-5C15-466D-B58C-8A63FE394E6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5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C870A58-D130-436E-9A86-B71E874ED01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5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53B495E-F298-4C28-B2B2-F5D635AA0EF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6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B06FEB1-6EFD-4236-AC41-B0A7B9FAE52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6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197F5686-7421-4F72-A289-FE231FF3C58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6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79C06F5-E061-4793-9243-E2435493A20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63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122433BB-ADA5-483B-9E44-06E20DC6F8C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6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1A645A8F-7405-4A38-8310-521F691685AC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6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796D8A1-7B4B-4D6E-B98B-C3FA277EB6F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6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26B5407-DC26-42B7-AA07-BD5CB19F1E5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6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88D8B83D-3411-476E-9BC3-2C87181AEB72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6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D06A258-D421-4FF0-B131-F8EDD914F81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69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A3059420-54B5-4B82-9027-832285013AF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7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BBF670C-82EE-4532-A725-9107CB1837B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7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161C65A-87E7-427C-96A0-8FFC1435493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7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104C291-AD4B-443C-BA3A-C798FFB43EF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7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53B65E09-0808-4E8F-BB01-E647104C555A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7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7892565-AC28-4CB9-8012-A33642AF478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75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67664F37-0E41-4DFF-9CC1-B74CB7DD475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7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51CC29FA-D6D1-4D66-AD22-894377A3EA0F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7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DE4081B-70DD-459A-8F3F-68788A983F6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7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C91B6C4-F737-4DB5-9ADB-88D832F8096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7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DFB09BC-52B8-4DCC-8096-B720B46AC9C0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8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4F6A934-E5E2-4391-A008-5558500751E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81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9BADF6B5-7D46-4035-97CD-AF1C7F57384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8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30CCDE0-450D-41CC-B088-A839AB54EDE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8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84D757D-6D1D-40C3-8B95-4248309DA9E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8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6B573878-2002-4886-8BD3-0B5918BEC0F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8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606260F5-5212-48D9-8CDC-C38364B161DE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8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64385CE8-16F5-4A40-8EC8-6BF042160DE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87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6E3A20B1-F3D9-4368-A145-B6996D85CDD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8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FFD2C1C6-A038-4FDC-A781-C7B07E222C4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8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4532930-CD50-4CD8-9EB8-74D28CA255C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9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FA41DA6-FBA6-4FD3-A1AE-E327731D0CE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9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4036584A-5875-4868-9D46-5FB066E601D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9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0113583-3325-464E-9A87-E2CE162E976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93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3F34DCE8-26D2-487D-9882-5AB01E6D33A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9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3643D75-0343-46DD-9707-ADA06983534A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9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08AE7F8-C93C-4E63-A8B4-53083533C7F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9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4BD42E7-D335-4EF3-9210-1ED0EEE0CBC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49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6D49EF55-60D7-4EDC-918B-E8F8038D385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9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B9B71BB-FE38-406F-904D-D7DE8B9B22F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499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CEC0EA36-291E-4967-B5AB-4C69A07674C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0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E2D795B-4F0E-4972-BE2B-13E8FB6C1017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0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559C36C-3725-4356-906E-89572D96DD9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0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806319B-F7DB-4872-837B-40985DA0A1D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0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3F1E7893-C5FB-48A2-9471-149612DF910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0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2A02B08-E426-4778-B04E-D178B55B0C3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05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050B9021-58AF-425F-B764-7200F6BCB2F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0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B8D28082-A533-453E-ABBC-E25B8C76B01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0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E23818A-145F-4B09-BD88-4C7B709C033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0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6F2BEDBD-3545-4F2C-9080-DD7F22297F7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0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FDF4C940-DB46-420E-BB00-7F94964AE43E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1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FDB8730-DF9F-4FE1-BD45-59B06ECC457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11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B38BD58D-10C5-4D00-B0C2-FF97B10A285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1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A19E773-9A1A-4411-BD34-FBE31B3C5D94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1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D5C95D4-6610-4A35-9A33-91B8F6E2E7B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1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ED67757-4DFC-4803-81AA-28E5863353D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1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474323B-FF75-45AE-A422-0653C91A4389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1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AF2A9DD-11CC-464B-89A6-1C34384B2E0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17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3FFEE1A2-4206-4A47-807F-97D7DDBADFF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1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80347254-4800-4318-AF52-6E78E2E7C45C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1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FB60FBB-1D09-4E16-9E2B-B139884773A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2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9AF9472-3E9D-43B7-B5C4-9E298BEE000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2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4D86E725-B486-4127-8568-073451B8ED14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2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827EF1C-87A2-4C20-B67F-B305A1B5A21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23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51DF5019-3D2F-4890-AB38-53C9F4BB7D2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2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83A69645-12BB-4633-A1D6-AE4730DA496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2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4E2F5C9-D3DD-42BD-AC25-5E7F2A2CAB1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2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C800C08-85FB-4ACF-90A2-0D11137488A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2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FC5F2162-CEA0-4A22-B6D2-E35C528B966E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2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A739EC9-4123-4479-9E10-9E1CC2A3E0E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29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24F257FB-FC9C-43B6-8D6C-78CEE2CB3DB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3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4809AF92-4415-4CBC-AD2B-63950F436930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3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AB656BC-85E3-4992-89E8-5A7029F82B7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3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31940F2-8D35-4E78-ACE1-7795DF9D1A5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3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279EACAA-985A-4D11-85AA-4A18A16850B6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3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D244AB1-8171-4B1E-AFEB-A9F38914E4C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35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970B5BFA-9912-4EDC-AE3C-E2C3F2ECD03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3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1848339A-84CD-44A6-B9F0-BC0E6B33FE20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3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970733D-3759-4B60-8171-E59BCB2478B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3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728618C-E31B-4778-9B0D-BCBCA807C6F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3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4173EEC-2EF4-4F69-8691-B180EC4F78F6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4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3B7D56C-B3CB-4792-9939-2B1848DDBA3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41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B84A0B97-64A4-4C0F-BFF1-1508D1DCE31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4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28B3D058-8E3C-4B4E-976E-5D21B113D6FB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4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D3EE2F7-AC3D-4440-83AC-DA2C624398D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4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80BABCF-EFE4-4622-B12D-C291559AC21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4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8A035A4-CFEC-42D4-AD22-090500C7D2CE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4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73FFA17-A99C-454B-A22B-62C8487813D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47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42298DC7-8821-40F7-93F1-D4826ACAC66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4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47AA4A4A-2BC4-42DF-B31A-D6B3B14FA3E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4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A11E08C-6F51-4EB6-AD34-E00D98AE500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5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EBD9484-A256-4197-9D1D-9AE48540537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5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B230269D-AC95-4DA7-B4CF-7CFC8EDE9E66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5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4855832-4187-48B9-95AD-CFEB251BC59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53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AB0B0B83-04B6-432E-82C4-0EA551860E6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5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C60BBFC-79CF-4D89-A18C-955EFE1A3EE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5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DE303B4-BF2A-407F-B575-BA06DB1ACF3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5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3F6ED29-A257-4B90-8953-C86BE587CCB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5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16E2BCCB-3778-4DD6-92A1-8F46075FD4C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5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1D8F8AB-16C8-402E-996D-C08C705E381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59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D6623067-1626-483E-8E3A-CE69C7442C8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6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5E096C85-4C49-4D8A-811E-49097177F3A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6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B48A1DD-D729-4037-95F0-88BDAC40E00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6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1C36FD3-9B91-452A-A809-C99DE8EB9A0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6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8ADDF92-3C56-4880-9DF8-9B35DDF7D6D7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6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D068189-9A44-4382-84A0-6865F581042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65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E44D3DB5-37D4-4E86-A299-859A21ADA18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6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BDC9CE8D-0479-472B-A81A-BA0BC1D49A39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6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18F7A36-B084-42F7-A640-8703406AD61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6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E3EC510-5E09-44E1-A4EE-79B918B545A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6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509B2CD7-D0E7-4F1C-8F59-E1A4A0D4296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7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812FB01-7617-4F6E-B381-FF0DFA3191A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71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5AA0D209-889A-4C82-ACBF-712A5F0748C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7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0AD43D7-0B93-4AC8-A8D9-899671A089C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7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7F240C4-5188-4335-A5FD-9CA40C522E2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7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CDEB863-0EB4-46B1-B763-56C59F3C358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7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455C845-2F7F-47F4-98CE-0189AE5F59A2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7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49CD84A-31C1-47ED-8F82-64D7A31B8CA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77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7ED65508-F965-456B-94E8-A0D38814985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7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C6BC3451-6F41-4F60-A46C-8FEED030AC0F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7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BCAD021-AA53-4FC5-BAB3-D9BDD0E968A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8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A593CA7-BD72-46ED-9D77-2C801CAE502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8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2400D10F-1E7A-43C5-A53C-29931C37040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8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57D02FA-C915-4B90-9D25-99581F192BA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83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595BB610-09D3-4B80-81CA-BBF74DB554A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8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31172880-7E95-48B0-96C9-F8F1E977A45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8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2CA6538-3A7A-4B9A-B58C-93B24CF142F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8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B77DFFD-8FA7-4AE9-8E11-F38BF11B4F4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8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8AF9D81-DCD0-4E2C-BB30-5560DF60D0F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88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6189D640-027B-44F8-BAE3-3E3461BB4E3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8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67B7173-0911-4745-904B-BC04724A789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9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C7A774C-A7E6-4911-9CDB-99431DB58D2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9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01611FD-85FD-4E0D-942B-FD6D8AA6AA4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92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D15DCD68-6C50-446B-AFC4-8A23DBBD7BC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9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60530A4C-EE55-4ED4-A741-3B2A28C2602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9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A412A1E-288C-4BA1-9FA5-DA2093822F5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9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EF7CA5D-3629-4DBF-80FC-62B5F71C7DC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9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93CFA2E-DC74-4062-B72C-9AF175B49FA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97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6585276C-4B8E-452A-89A5-E491EE22BD1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59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59BF130F-8909-466C-B5C8-E265C217336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59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6DC1EC8F-3724-4A71-9BDF-BCE6FAD3C45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0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68CBAA39-3F00-4805-8EE1-E9C397C300C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0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C4B3DDF-E983-4EA2-801E-5FD306886D6A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0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6D3A40A0-F324-4B2B-BD4D-A126C4632FF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03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DD37236F-6249-49BB-83E2-BA1982211F4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0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B5D4C6F8-E575-446F-BBBC-A014BB275837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0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0220BD9-2009-4AD6-A798-E61ABEA2043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0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7237A0A-929A-4FE2-A9F1-9C492C12121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0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C62109FE-5DDC-4361-A514-47404E924E1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0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654B2E4-9874-4F30-929B-AE77A556BF6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09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0BF137E6-79D6-413F-BC39-BFAD7D18816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1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3B88C495-08E7-4F33-9644-EFA2CB9AFA5A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1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A35D7E3-4FB5-46CD-86EB-8D001E47DE4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1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E602232-441C-473A-B685-EC66EABEB98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1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10B6208-7B7F-40C1-A8BD-F851148336A6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1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19DF607-ACEE-4E09-A7F8-CDD2BE90AB3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15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E7361EB2-2DC1-487E-8113-D1B13AA57B2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1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1B8B417-2C58-4F94-A669-9BE2F5FDD20C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1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958CD79-5B69-430E-8FD7-FF84B705D61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1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98A3950-C61F-4A6F-8D6A-4C7EDFBF416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1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BDAA4E1F-A922-4670-B5DD-774ADB4B404E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2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992458B-E0D5-4300-BBA4-61CC4F258B1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21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B3C080AB-2486-4CFD-A3BA-08669CD1143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2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11841963-9052-4A3F-83E6-F00EB42B339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2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0014EAE-0CAD-4A59-A5D5-91A165C951D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2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15BEA19-4175-423D-A63F-C40084F07CA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2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389D743-E081-4603-92B2-2B3CEA6F2B00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2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DED3271-9C6D-4089-9449-3AB4D521A79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27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40F67D4C-2105-447D-8215-9DBF50EB57F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2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84E9EF1A-CC66-41A2-866E-01CCDC0ABA41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2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D42C3DE-BDF8-41B1-BDC7-AA3E4B41983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3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3446411-19B0-48E5-AE7A-66E9438F5E1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3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4DFCD03A-390A-4C44-9384-2615560CC517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3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CE60E03-5D2B-460E-BBD0-5C3ECC404C8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33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F072B190-C486-4285-B006-35350DA30CD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3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C5C7FDDE-F5E5-4106-997D-77F90D91435B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3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2FA6F2B-349A-4FDE-A9E6-B65AC9DAF85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3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01DCB9B-717C-4090-8CB5-EA8987E483A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3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CBC2ACEE-4ADD-4D3D-9FF8-3A90AAE753E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3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0CF2140-64D4-4B08-9ACE-860DB597D02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39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036B13CB-BC50-457E-B109-E9B9FAC6A4D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4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33DB91C7-2020-425A-828D-7326529E90F7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4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4F6C8C3-B65F-452C-8263-665A6E291CB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4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E1DEFCA-C163-43D0-AF13-90AFA29734F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4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ED6DA11-E2A4-4933-B785-00CE16E4DC5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44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8FB9549B-55DA-481C-B5C2-F3BF16C7DA3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4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FE38B3E-3831-4530-950B-405AC3B1271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4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E6BBB26-0D70-4A4D-BBFA-D1861A4E76E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4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CA0BD06-9DF9-407B-A394-A4A2B5132B4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48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3E0E1CD9-2297-4A07-828C-007F7480C0A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4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959DAFC-4952-4AA7-9790-C7F2E823109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5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A99888B-F56E-4B70-B482-33EEA7B7832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5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83A7894B-3491-47CC-94D6-A5FD1E496BAE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5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B740C23-0A52-4E34-BD20-5EF4B91122E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53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5E7A3E12-63F6-4274-BF6D-DE05E0062A0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5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8AB11F35-C28E-4F4E-8D97-1D3D699DA089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5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E77D56F-F309-4022-AA50-82834C179AF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5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FC3B0A2-4376-4DFE-BD1B-1695C805994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5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2EFCF09-E05E-4082-B0FA-30E4389595A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5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700B391-6806-4419-92B4-32A02D2698C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59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3B98FB66-EB8D-4097-928F-DAD6466B458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6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5DA31B5-2D72-4F71-9422-71621D8EC2E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6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84B02BE-AF75-4C1C-A37D-6781DE085D2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6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698EA11E-D55C-4E07-8312-3E393DFC78D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6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3398120-CD10-4BE5-8DD7-98BE53884CA7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6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725730B-C561-4BFA-92E6-F4E36839B85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65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5B7F2D81-277C-4C67-8613-8BDA960CB9A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6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05A7D03-811C-45BC-A9F4-4308285EBB59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6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C9EDF1C2-CFC9-4051-BEF8-BA7FE11FC1CE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6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18385FB9-2E7B-4C5F-B936-E7FED3D4814B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6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9225DC1-0744-4156-B2FB-D6ABA09A135B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7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C9445C25-5991-4DBA-B6DC-6EBC44800C42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7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6E0BE37-D041-4C09-9E72-ABA7F0B89579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7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31D94F3-B402-403C-BE07-D6AA35B82071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7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54369B9-A7AE-4F22-A3AC-2241C73125B9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7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2582BC0-6A7E-48A8-876D-C8791821564C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7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BE809428-3418-40CA-BE6C-7C8724C1BB62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7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BB4C64D6-6519-46C0-9C23-E07038FB624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7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377B5179-2EFD-42B6-9D76-DEDEE992D7E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7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4B2E44B-B19C-4102-8BFC-F8E28C214EFC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7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498EF7D-348E-406F-BE7D-4FEC5F59DFAF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8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8DD0236-B2E1-4591-976E-E706293D1EEC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8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835D5EF6-C36C-4688-9F04-F36C729BC99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8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19248C9-3ADD-46EA-B50B-5B67380DEB5E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8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BBE2911-1209-4B4F-80EB-31EF92744052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8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371E3E8F-BC80-47AA-9E8A-2F1DF314695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8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1F512CC-09D0-4577-AB55-40A651AB6749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8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0019D6A-3034-4AEB-9277-9334096F5BE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8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59AD2A43-3679-49F1-8766-1EB59725D16C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8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B41E5532-33E6-4A8F-907E-F26A0404BDD2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twoCellAnchor editAs="oneCell">
    <xdr:from>
      <xdr:col>1</xdr:col>
      <xdr:colOff>0</xdr:colOff>
      <xdr:row>10</xdr:row>
      <xdr:rowOff>0</xdr:rowOff>
    </xdr:from>
    <xdr:to>
      <xdr:col>1</xdr:col>
      <xdr:colOff>304800</xdr:colOff>
      <xdr:row>10</xdr:row>
      <xdr:rowOff>586471</xdr:rowOff>
    </xdr:to>
    <xdr:sp macro="" textlink="">
      <xdr:nvSpPr>
        <xdr:cNvPr id="68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EB1D97C-AAAA-4719-A60E-1161C1BE8CE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586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304800</xdr:colOff>
      <xdr:row>10</xdr:row>
      <xdr:rowOff>586471</xdr:rowOff>
    </xdr:to>
    <xdr:sp macro="" textlink="">
      <xdr:nvSpPr>
        <xdr:cNvPr id="690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232058B3-52B3-469D-A47E-0047DAAC17F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586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9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D43B5F5-D04A-4CD1-AE14-F28020813EB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9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17A17048-A2DA-49A9-8E28-D0CA0380E8B6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9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5BA4135-4AA3-4B77-A657-3899D1DDDD6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94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610C45E9-E685-4AB8-9805-21101BD9517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9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BAC3A649-CDE4-4467-9CBC-93D66FA57852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9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0280BC2-0E78-4E3A-9251-B18AA1D94D0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9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F274827-9CC6-4019-984D-7EC2F6D3EAE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69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47FCF813-CF16-4D62-916B-D2D9EF2D51E6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69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23B2EFA-D356-4BFE-AC3F-57DB2A451C5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00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9A52B49F-9312-4A42-A776-30CC04CEC89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0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71DA982D-FEAE-4A7B-BFB9-138571F9AEB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0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6D569D73-9521-4A2C-AA6C-EDF64F8165E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0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AA93E77-BC32-4B9D-AF0C-DB106EA4A8D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0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652370F6-D53A-4C13-8834-F2BC027040A9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0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1548AB4-9382-4054-8562-A498BD3C1D8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06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612DC485-A6D2-4CD1-AB78-38E9D578F40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0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D05102F-13F3-4CC1-A09C-99A4A5C7CCE2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0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E23BB0A-991A-4852-9F9F-E89F053D4BF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0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FF7FB74-5AB4-4C29-9763-DA4E26DC713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1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627F6CDA-0980-4E47-9935-0B8D6B8D624B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1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3D72AF3-BE51-43A3-8350-E0DAEC0B854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12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24B1D1BA-7445-4210-8C77-889BF71C6DF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1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5A402D11-35CE-4BAC-BC60-FA8BE46239BE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1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4C4DFC3-C8AC-4E8D-AA39-6C9F99BC919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1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0628794-B549-4E64-877D-D45CE6AC223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1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DB53AA8-BBAD-4274-A620-6B507C14F3F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17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B966C583-D4B1-4ED8-9823-140DB70D398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1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40F99E2-25F5-444D-93C2-39500275254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1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1B67F45-C0E5-4AC2-B899-40F6B835BBD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2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A1EC088-BF6B-4CCD-8AFF-90A0DF01ACC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21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6B800467-E20D-4F14-AA46-55F91F9B006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2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6C48458-8B39-44F7-B7DC-C103D435F60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2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E71AFB3-06F9-4CAD-B0DF-C321D391D18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2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B9DA923-C9F4-4735-94AD-3A3C3ABF04E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2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14AA735-E684-437D-AC4A-4C21615B747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26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A641AACB-7807-45DB-ACAA-71225F41E87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2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B5BF2B92-BFCE-466A-AB24-73F3DCAE57AE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2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939085E-F49F-47EA-B21A-D12787720C8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2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634F5AA1-F545-44D1-BD0B-86F9DD03D2C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3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9AF8C71-27F9-45AB-B8CD-662BDC89DB11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3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3D1F2DE-47AE-400C-A264-B095B8E622F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32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B6603C89-704C-4302-A451-3628D3C2AF6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3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351451B1-8671-4A22-8699-6A616DB13E6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3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63477A42-6DEC-43CD-A433-AB61D041686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3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C35AD88-AE2E-4360-9B7E-B0A37949A28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3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828B8739-4A42-45EA-BBC3-C900D675B1A4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3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6B4E849-46BC-4BC7-A0FD-A74379103CB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38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DD6D57A5-51BB-4893-9491-CC433E767DF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3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A59CEB5-CC3A-4F38-9F1C-894D055DAF84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4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E305267-7851-4515-8422-C4C408CE9A7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4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880EEA8-2763-4F84-A8B2-D138431004D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4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63F097FE-960B-4269-AEB1-CE9933B58560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4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9AE226F-4312-4BF4-A8D4-DCCEA7D7BB2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44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B5DE1988-4714-41BD-9FF2-9F32E8C9722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4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D9A6212-43ED-4F2D-A8B0-DCDC3EE9F91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4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F3AAD08-9B3E-4963-90B8-1D7A9D4D02C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4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63E0C198-AB11-42FB-9AF6-676E43E5B98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4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D498DA8-58FC-47EC-9C90-8E975B85462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49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7FF4DBBB-5D34-423F-B074-0222EB0BA67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5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96EACF9-3AC0-4D9E-B82D-81D2E0B9939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5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5FA524B-9F2E-4080-B3B9-656E5282BD6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5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FABC370-C0CF-4C79-B227-B5462B8E3F8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53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21B8768B-6BB7-4A4A-ADEE-6E6C9F5AB47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5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E55482F-8606-4BF7-BB44-8D46A938AAE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5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B5219FF-DC1D-4FF7-AF78-09D144BDF9E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5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D266A83-1D4E-4A15-8077-3EDEFCA559BA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5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D3EF555-8A62-437C-AEA6-4545C962C60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58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770C55EE-9121-4806-92A8-A4834599E83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5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BE57501-AE63-458D-815C-85E856FFBFD6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6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E59DFA5-7552-4301-9046-9DD4BD0B21B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6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E7CA6D2-4ED7-45A7-AAF0-FC1C1D5BACA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6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C27AEF81-DCA9-4BE0-95F8-4752A73BB60B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6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AD52568-56A1-461B-BE76-94B34D26950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64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54FFEFDD-B8E7-4F57-8BA0-C7BD6AA0292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6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6F3B98F4-5C95-43D9-B080-9BED8FA07C27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6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87E3CC2-BA1D-49D6-8FC8-B2A6FDB30E2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6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2695D4E-74CB-4F4F-B674-8BA45ADE6E7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6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84620BB0-36B0-4E1F-8018-43EC8A33BBC2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6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F2424FB-49CC-4F95-9383-D5229509B7C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70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F87EAEEF-A21C-455F-AAFD-84B196B7DAA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7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F8F3AF50-309C-415F-B2FA-785232C85704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7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E65BDBF-0C6D-4187-822C-6912C02BF6C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7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668ABF7-5E0E-45B9-A270-73E8276BEA8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7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FEF59596-94AB-454F-A2B5-290BCC5FAFE7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7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B5AEA17-EA35-4BC4-BD11-3B684A30566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76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5CF60ED8-9B22-4916-8C4D-F52BDA3A6C1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7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80C4FE06-31E4-45E7-9FBE-5A26B661149E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7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485DFE9-F4A9-4F17-A53A-0FB7A98F86F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7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11C52CE-685D-446E-804C-19A9CE3064A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8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9D6DB0E-70F9-43C7-BC4D-70A3584E263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8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AF94A88-40C5-486C-BBA6-12C3E18FAFC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82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1ADA1720-578B-453E-8D91-2E0895466E6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8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1414F55-DD43-4003-A3F2-7610DE48DD1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8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1B4920E-94FD-4809-91A1-A1FC7E8B757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8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98AEF31-E0D9-4036-B1BE-630D80DD4A3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8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6F9A607-C476-4249-9456-72D4D4AD17F1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8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4EC7CD4-4A58-4A36-B1A1-B16E1A98751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88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867B90DF-3DBC-4755-84AB-718FE87C6C0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8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6BDEB65-7A0E-4DDB-B393-EE6618E306D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9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E3A98BB-2A9D-4A9F-A75E-ECC8F972D45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9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226745E-4C03-4E72-BFC1-A15909DC9C1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9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5F576650-35E9-44E0-BEC4-DA9055A014D6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9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D014E7A-8143-437B-B0A3-1B86692D01C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94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3EFF9E21-2269-4BB0-9856-A213BFBF2B9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9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32111931-3E77-4EFA-8A85-7F90F3E4F0C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9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B6DCCDD-4401-4EDF-9C60-7EA83EBBF1B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9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3879B95-2A30-48CC-9B87-BFAF30233B2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79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C62D3E95-6DC8-4403-8C31-417E28224D27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79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4E17391-FDBE-4523-8F6C-FB584B53090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00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A98DB145-8C9E-495C-8DEA-6FBF3A5EF27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0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34D841C-27C7-48BC-AF0F-FECACB1589F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0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1443C9F-BCC5-4FA0-93AD-378C0930033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0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E68AB22-F144-4C18-8A7F-73D8FE89F0B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0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416E9BEF-4A82-4FF8-BE99-D252ED5FEEA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0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251F088-DA0F-4486-A29E-2055930680C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06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BFEB4370-E7DB-4ABF-8C62-B0F382BFCD6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0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68D60BD-251E-44F8-83EA-1F5A1B56503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0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5F043D7-370C-4A6B-9D04-D5EFA077B2D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0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E0AC6F2-0DDF-4CDC-B817-75186B040F4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1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34347FF-C48E-48C9-8F5D-D593FED5771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1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1AE254F-F9B6-4129-B60D-2F79CB8EB27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12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B956A2C5-308F-419E-978B-B1A2E302E51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1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36CE8DB-2950-440E-A24D-B412373158AC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1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1C21AC5-98BC-4BCC-B25A-7F77CEEB7A6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1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AB3CD9F-B512-441B-B2DA-37F827DCEC3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1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1FF92FCD-1398-440A-B481-453F584DA497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1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BD9E0E3-8560-4C02-8A77-7AC2BE82FE2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18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17FFEB3D-EA0F-46AE-8AC6-9627D1D1B1A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1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4AD23868-8B52-4B44-B342-81D08E73464A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2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360FC1A-5548-4E1B-AE1C-33D597D5B1A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2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9EBC055-CF3B-4377-8071-D9D70D5FA40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2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40CE39C6-0A32-413E-9F61-BBC87B78BD40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2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7EDFD6B-877C-44F7-8163-FD61CB90F71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24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38664450-0B29-41D9-82FB-20ACEED4EE0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2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CB0D80A1-2973-4652-A810-90B40E45876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2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B09546B-DF32-4B36-A94C-7E3FA095430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2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D0902CF-4F68-49BA-A799-3CCCB3B686C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2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6D51D715-B702-49C1-ACE8-69A8888E89E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2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4FA89E0-7F37-4BFA-AF6C-70003A5C4F2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30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04729F28-6032-4B58-81B3-F78D46B71CE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3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BB2EA46A-2561-4B46-8492-359C7BAB650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3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7B8635B-76C3-4591-AAAA-B5DBBDAF219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3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4BF6A80-D8B1-4560-97A8-9D7213BC80B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3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5ECF873-2DA8-46A8-BBD3-1C7D8B329B46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3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50031C0-EE5A-48E4-89F9-1606EB79F40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36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56984490-5F84-4578-814E-D8093054F8A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3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A397911-1CAA-4618-9E6D-D64106E83696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3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7172BA4-2693-4673-BD90-3EB556323FE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3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47F15BA-EF7C-4C56-985B-70A63ECB137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4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8A1C31F8-8210-4695-8063-C264D8FAB75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4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9CF4E65-2EBE-4ECE-852C-C9C13A68604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42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7D6D85CF-6BB7-4738-8BCF-3C3026F35D4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4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F49E1B6-74B2-4C59-8633-F51111A4582F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4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0DFEFA8-5610-4963-929C-C657DD90336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4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29039E0-E6ED-498A-95D4-93296A7040D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4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73BFE81B-E08A-4382-9E1C-FE159BAFE25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4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BFD6025-634B-46B1-93D1-E44C3A761D9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48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6CE268B8-F7F4-47F6-AD63-300AD860ADF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4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6D230B63-CB21-4046-A0C1-FD1099276D5B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5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C5AC0D6-0B5B-4D31-89C2-F8CECF471D6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5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5851368-84D1-46FD-9D7E-ED4FDAF7566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5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75999F24-5E91-4C17-A1DF-197121892A30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5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555B15F-FF51-498E-898F-64FC919BEEF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54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61F0BA1A-3E5C-46E9-B350-C3D48EA600C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5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6F660BD-F6DA-48E0-BDB4-04EDB7EB083F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5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55C0F64-E9FC-4666-B69B-5739D44519B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5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7C459A9-9EF1-436A-AAF9-A498D7D2743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5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32788986-DA3B-491D-B62F-18D3772F25BF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5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7062420-A3C3-4D02-8402-9BAFA9DFCB7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60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B8276B2E-E82C-4079-A346-448BF12C6F8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6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48FCDC40-912A-4D53-AFE0-9BC4738F5D32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6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B587C8C-6EAB-454B-98E2-42117640640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6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884BE33-2177-447B-A984-131915E3144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6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16CF169E-536C-4C2F-BCB3-0FB57BF073D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6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76AD616-AE09-43AB-A711-BE4C272C847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66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A28328FC-4A84-4A1D-80E0-5EF16EABE34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6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4834A3E-B238-43BF-8FD2-FD03C757967B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6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32EDF47-E2AC-491F-88CC-4E1F7978699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6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642C5EA-906E-452E-8D5B-5A423ABAB5A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7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28EAF944-5EA8-4A89-9438-759129D9865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7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FD22B05-B9AF-4ADF-8048-79C206FFC81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72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F4CA6281-A29F-4A51-9B90-C2620D33168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7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2544AFB-03D0-4D00-B1A8-C6FAE85A8B34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7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BFE0AFC-55E4-49DE-8AFC-FE38D2BB113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7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1A4B3AA-9379-4ED1-8B29-A1A8FDF9823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7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502E3052-6384-4D87-860F-7B1D8CF050BB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7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0F57D91-5534-4415-BE93-E84C2DDA9AB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78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F0AA9FE5-3342-4603-AEB2-E35814D918B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7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1331AE1E-05BA-4B70-8046-CA6862BD87E6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8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D1017C0-7E03-4ED1-80D2-A37D430E08F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8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8AD7449-644D-49EE-8574-4585F041B78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8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735635D4-384A-4E03-8536-6E2355860510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8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614836E9-3A1D-4062-B4A2-B6FBD78D116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84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3492E95C-3462-4BDC-9712-C67087A62ED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8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993445A-9578-4F9B-AB93-E28E65303431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8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8160A10-C90D-4E73-A00F-2FC78E03AFA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8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594E9E2-32FE-4CF0-A02E-DB63B180539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8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C122ACD3-7D47-43D7-A674-7FA1738A5840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8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418C44E-6591-48B6-99DF-D4B838BC4F9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90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005D4B24-187A-45E8-9F8A-937C8AB3082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9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5D60C30-2AB3-4F57-AA4D-B7C43E7F9070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9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5C33972-1389-4CCF-AE2D-C30F094DF4C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9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6D492547-091E-40A0-A3C6-3AED73C425D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9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85F7C69-96C3-4C82-9CCA-AF2B940A643F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9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2B563E4-4863-4DC6-9BD7-0EB05E08125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96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B526B542-D521-469E-8110-CA762AE7664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89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04E69B8-D62E-4236-A9E4-8EEF0714FDD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9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D9A4ADE-60A4-42D7-AC47-CD01A420196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89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CD5A1AE-27F8-42B5-AD88-C2747A0196E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0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7D1D3442-5AD9-417C-B341-620D0A49B797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0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0BC48F1-C70C-4352-8A1B-2AA660B660A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02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556CC9AC-F367-4871-B091-C6DBF66AB11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0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C8B8C37D-A9FC-4513-B5E0-32C4FFCACE9C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0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A414202-5131-4C48-BF84-C222CB2D22C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0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AC4A03E-31A6-4E04-9E51-0173B31C98B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0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CFFD2B5A-A6D1-4F1C-AA05-E49B0DE984AC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0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93AFD64-9C3C-4E77-BCC5-16B86362E19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08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9BEE6DEA-D655-4C72-B6F4-ED2BD332846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0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5454C91-B279-48D3-9821-42D1B289260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1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6CB3F39-36BE-4A00-B795-ED7647E1C3E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1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487B5AC-667E-49A7-A893-EDD16B39882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1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508E340B-1468-41CF-9624-8F607DA28B10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1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CB3FE81-FBD7-4980-90A3-856B1E762D1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14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C10B509F-CC0E-4F3A-AFD5-5656B90F200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1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3A2CCE1-C048-4C80-8A0C-24887D9019F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1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055BBC7-0C36-42C7-B6D4-9D5B2614330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1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E60D6C5-9A7D-47C0-A692-3603C4C1938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1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4F88F44A-2CD9-4E78-958E-2DAB71EB3F2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1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C2AE256-9812-4424-9ACE-32FB5519059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20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F5BC28E5-0BC6-448E-AA1B-35DC1A84E27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2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66588ED9-2575-4714-A9FB-CEA00393E3B4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2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0B46D9B-9797-4646-B4DD-4DBF5C9AA06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2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6789247-E7EF-444C-8CF3-C21B2238430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2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54D3343-D24C-4B91-B204-0A5102EBAD2F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2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B361B35-D254-4E52-82FC-C5666140F14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26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24459922-4B22-4445-A7EA-892F2F244C1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2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5F61F6C0-114F-4B8C-AD44-3FF84410B5DA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2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EC15605-DBDB-4434-9847-B55E685AD40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2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A2E8EAD-E247-4178-80EA-13BC8C11083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3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3E43EC9F-F676-49B1-BDC3-6542FC2E3A5F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3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205890A-92EA-4941-9934-A927B80B492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32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246CDE13-66E6-44AA-845D-034286BA5D5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3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2578604-7859-4C74-905D-4F3C53B7AB20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3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A5EFDEE-2016-41AA-AD47-517D39CA8AE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3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A02BBEA-55B3-483D-A092-6A913015A1A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3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BED347D-7788-44FC-A919-C92B474D3946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3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657CE31A-7988-4206-8794-A77D65DDCAD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38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DBA95F58-5533-4C14-8A2E-0C2F243DEEC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3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CBA23A8-BAEE-4A0A-86E9-1A237C697F02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4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09C0C72-2C57-4CC3-8520-2D5AB8723D3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4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303CB3F-12C6-45A2-BF0D-F257C0AA684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4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98E6659-DC8F-4BAC-A26B-AEAD2769F10F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4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E7C8AE5-D21E-4E64-923E-9A192344E0E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44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B82E2383-2796-428F-B430-6D33B9996AF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4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21C2A21E-4503-409C-9D5A-5E2B25CC8EB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4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20E23BB-FA16-4D29-826C-8836C633BFE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4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6CE28EC-11E7-4946-BE7E-27A298E6032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4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F4A52099-33B8-4DCC-987C-BECAFC3D7C0B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4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637FF8D-1D5F-48AF-89AC-D4FA3072261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50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3AF76D88-D263-4A12-9B63-C697FE630E1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5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B8A2FBA9-DD89-4C87-BD30-8161EAFBA21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5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31014D8-CC02-41AC-BD96-2F67F89862A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5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9E4E232-77A9-446D-919E-C4E6F903455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5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48007C5C-B320-474E-BC5D-490BDE849E0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5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E93B2FF-915D-4D89-A5BB-93D023BC6A6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56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9D626A93-C375-463B-9102-6FCC7F745A8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5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86A9939-2E2B-4541-8C56-28FC0CDE82E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5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72F80E8-2EFC-4F8A-A682-3934984F3A2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5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232EB5D-A0C6-44D8-9056-C863209D0A2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6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2F81604A-434F-4433-A7FF-0373D347AE5C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6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4B4EB3E-AE34-4ABD-8C95-D3E2283D1E2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62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35B5B027-6188-46AF-9715-0B3D47CED30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6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84C89D32-752F-4584-AB63-D5FA9B95B86F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6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6DE4F4D-732E-4C13-8D8A-611CDCF3806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6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9A4A4B9-536F-42F3-9590-449D32CCF24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6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2314C356-1ABF-427B-AEEE-B0BD3A642271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6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E00553C-E668-4EBB-A107-E7F0AB26A49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68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7B68C5A4-5A27-4099-8F08-AEE55E442D0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6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C9ACB8E4-E627-46E7-9CDB-B9DB053F58DF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7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426AE6C-6F40-4909-BAE9-983BE04CF1B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7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78E2A42-275B-474C-9475-59C8F196687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7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4587B5C9-3631-4597-A71D-A766678CEDFE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7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A45F97C-6ABF-4950-9DD8-36DC4029A18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74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673BE486-40FF-4341-BE43-B44CE65E98A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7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667D665C-A27C-4F8D-9EE5-2BE26E157217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7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3E828E0-3B74-4CF3-8EAC-CC43997A801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7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9CB7457-E425-428D-A65B-249E6BB2EAD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7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CE6388FC-B51E-4BBC-BA70-4EB01583A42C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7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1352297-9868-456F-944A-793C24F09D3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80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7B55835B-A84B-4D72-8333-0D51CCFD7EB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8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49343FD-2F06-486E-AE4B-8635CAEDCE0A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8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9C772BC-3782-41A8-9853-F1231DFB9AC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8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09B1997-A239-44E3-8B71-5BAC1A37E27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8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123DEB7-5394-4A37-8FBC-D5D5752014A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85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5744912B-A094-43BA-A9F0-A70C4912635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8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171B86D-DB54-4CCE-9AFC-17653317A4F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8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507FB83-5E99-4142-9E8F-8D9B995518E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8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7044F7C-E36B-4F9E-9706-59647C9FA43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89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15756A44-94D1-4A52-B68D-D9E248C18A0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9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92A4298-F17F-4FBF-9FAE-B6224575604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9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B63AB90-A11B-49FE-AE67-D3B2C5A5C6E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9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16F80D73-D35E-4895-B925-5C71B9ED9D0B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9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B6801CC-5E96-4480-85B7-673B494D81A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94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A8485166-977E-4504-A802-CA77F47534A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9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2F8FFE99-A61B-4938-AB50-C4DF480C28B9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9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83FC69A-3FAD-49A4-83F9-43086BE0EBD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9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BDE5B99-E8CC-4B1C-867D-9D4E2DDE615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99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3F146242-7E27-4A45-AF58-BAAEA3563DB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99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9494329-1ED8-4461-899C-E231CA9FF0C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00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60A32926-FF7A-49C0-BC12-F8F4B1CE15D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0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A8FAEE0-C7FC-426C-9BEF-8E27C4297B50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0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0C0BA78-7404-4BD4-A947-599513E554A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0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F6972D0-5AB0-4C27-8E8A-1DFC3611824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0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6586E95-4B94-4770-A763-B8E33FA0E284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0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655C3F34-43A7-4D22-B347-986358ECA20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06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AA5EC144-45EC-40B5-A059-CB2987C9DCA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0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9A922DA-ED18-46D2-98DC-C2046182BE47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0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5537AC5-F079-4119-9466-EA54332BEB0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0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974DC6C-A6E3-4385-980E-90C3508679A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1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B5E0F6BE-BE6A-4763-8D43-1E7593AB0807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1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320DC79-6B95-493A-8DA5-4858926EE89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12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5ED2A791-A953-486E-905C-E0DD96BA7D0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1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4471394-8324-478C-8A9B-E449B981AB01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1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E72ABBC-DF08-4848-95DA-D6C0E0F931D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1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6C88E1A5-38C7-4917-BCA5-02086222DB7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1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A8FBEAD-F6E0-405A-843F-03E40583992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17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6C2DFFC3-76EE-49AC-90B7-A1C95601CCF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1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F187B55-83A4-40DD-A746-80363ECCCEB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1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2540D50-7031-4292-9772-DFDBACDAA94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2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FF17317-5043-4F62-BFEA-966436B3224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21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D654EF76-64FB-4549-B657-00837336399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2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E757CFC-DC99-49DD-9268-4786709F9ED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2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F7A1EA0-EF32-405C-90E6-EC1C44441A6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2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4722BB50-8323-4CEB-B144-07435DF0071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2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4EEF509-AE39-4357-9DCE-9D188991CFF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26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7C1A3C6F-39D8-4E47-A7CF-21F10A2E989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2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B59C6C7-2567-4B48-8DBE-F6B2DBCD606C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2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452B179-CCA6-4E1C-9862-0FDC89D1C39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2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CBBEA66-89B2-46E5-8381-8A4B5708BC5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3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7533C49-B56C-4F32-8451-BDF1DB9B1A76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3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9EDF92E-393E-418A-B30B-B7BBD2858A1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32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44AAE7C8-B891-4011-95CD-DE0EA3A3E4F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3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EC5BE33-196F-49C6-8716-6B5EEE3803D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3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2228A3E-362C-4086-AA2B-24324FD27B2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3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1994B1F-BCDC-490F-867C-3B614CD329B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3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4FB5CB9A-0005-418B-A958-9DDD6FDF1556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3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ACC6562-F728-4810-B57B-CA2B007D615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38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640D4C16-123A-433F-A740-997D36077FD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3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6F7176A3-69D9-4AED-A36F-6F7C5C934B70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4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6E5D695-B017-4961-A44D-72163E4918E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4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A4F1235-54DF-4C4F-8994-269186C64D0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4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855F2D74-69B5-4E8E-B33F-BADBB4D5D759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4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833EDB0-1111-44F5-80C7-867BA1256B6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44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BB4001F4-3AAF-4DFE-A203-F1BDDBF6F9C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4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CC678F1-5F4C-4808-91D5-ADAEFE113224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4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93C6B1C-E0FC-4175-9DF8-418630818DF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4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BB4D6E9-9C27-413B-BACF-50858705B19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4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E8F58AB-FDD7-4133-A05A-C1E79A3B4FAB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4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EF88778-397E-479A-87DB-FB438D98BE4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50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1042C2CD-227E-4031-AF3A-BD98D715A65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5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4C92776B-4034-4FB0-A908-6A686075921C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5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6C91273-F913-4FB6-B2B3-3A577BFAABD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5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EC5BB7C-36F0-4212-98C8-7A25AD30631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5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44F1CF26-8002-42B4-86A8-6CE26C30E1E6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5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272C2CD-6CBF-4451-B583-119C8451D14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56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E6DB34AB-E18E-426C-8D27-724C174D1E1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5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7C3C4EDA-8AE9-45D5-8CEE-A33ED28E09B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5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05E1A82-7307-47DD-B291-CC050045766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5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F0A181F-AACF-43EF-BB7F-FF3BB0623FF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6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61AC4332-0D8B-4BDA-B4B7-18649741AF9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6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BF737D2-EBF8-4517-80CE-EE39DE44090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62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41F418CD-58B0-48A6-B5A6-DA98B1E8046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6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F3653DC-91BD-4651-9868-0D0C8B3CA950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6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6BB321C-95BC-4C06-B774-71E00C05F8A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6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2C2BA57-A9B2-4037-BC22-569ECD6CFD1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6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2E88D201-AE1D-480E-AA86-16CED9934CB9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6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30FEF04-0C6D-4CAD-9476-E0481462FD7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68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F948D847-693F-44A8-AA4C-0EA3C8CF4D1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6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892B2B5-0D4C-4188-B6C9-04F30B708271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7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B4D0702-FD64-4AAD-B713-690216EA452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7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3B6C5EE-D142-407B-B30E-94E9BAFDB93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7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F2D886EE-B02C-420C-BC86-73C620744527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7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B6DE6F5-CE77-492C-AC31-38DA7CAE92C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74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3012EF43-FE58-4B78-B7CE-01BE6E421C5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7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8B458173-4F8D-4DDE-AD11-FA8B0D54BD1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7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62C948F8-EF19-4EF5-B7FA-EEB5947F08A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7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9635EA6-A6C9-4FDA-BD0A-ABA202D2871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7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79FF2ED8-D851-40D9-8FE4-D4CA71888139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7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F971607-F422-4A1D-913A-FC006834250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80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10542C44-976D-4699-87E9-19FC10C303B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8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889A592E-29D0-4948-9B99-BB25BC6A8876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8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FC0D8D3-F4BD-4CFB-A705-241F646A1EC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8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F8EEBFA-375F-4DB6-A69B-1369ABE6710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8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7BD8729D-3552-4F11-BC6E-3469C0D2FD0F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8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B5E3F9E-EC66-4544-A624-71BD6DDA802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86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C017A6B2-59F3-4EE0-AED1-3319FC50489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8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FA6AD6BF-AD89-4E57-B79C-C8CE44029C0B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8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7CAA960-3361-497E-A6FD-26F10E5FF88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8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19E4DB9-BDE0-4D31-B787-5D44B01C20E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9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7BC60687-C4B8-4403-86EC-1D795B52667F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9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C9DD1B4-C894-41DF-AC6E-F430E2B7F9D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92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D53477E6-5B16-4009-AA9F-B3A88C767C7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9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824657F-F80D-48EC-9165-0053A5A0A85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9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B704497-CDFD-49FE-82CC-693C1AD27B1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9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54FB655-75CB-4C28-8081-D9B98D266FF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9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2B4D0ED2-5144-43FE-BB35-1377F365604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9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3BD10DA-6713-4192-AC0E-29AB914A83C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98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696B7937-C4D8-4F06-8CCB-F8D88FC4513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09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7700D4A9-8F4D-4A66-8827-4F8A6AB271B9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0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26251E1-4B43-478C-8953-8FCF1860C2E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0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C12A7CB-1101-4942-A3FA-811887D6A6F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0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85F1BEAD-EFFD-4B30-AE3C-B3E18EB9476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0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60F0CAD-5003-4969-81A9-DEFCD200B31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04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AED7DA3E-46CE-4E2D-B7BA-CE8202B3FDE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0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E6498F7-F6A9-4840-86EE-661B50C99C0F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0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9EFE7BC-548C-4FFD-94A4-45BF2647CF9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0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7E10404-B62D-4E75-A437-3B8F79D42E6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0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5ED92FE2-CE74-4467-87D1-3B8CFC3CCB3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0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B456A3B-DC04-4ACC-9E31-7A7715BA282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10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2E1AE75F-F5C4-459F-B939-F749B34C719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1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836124D-9EC5-4725-A709-C58C86C49E4E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1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C358891-8A85-435C-AC03-516993ED199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1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26DF63F-3921-4070-BA5E-C0304CF6622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1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29B61E56-8E63-4847-98B5-1DC701B128CF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1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B985C46-3A62-43B4-B6DC-CF722FE132F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16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22EB3535-D800-4067-A3DD-C09EF56FA7A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1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D0EA742-DB26-4343-ABB4-4D5FDAED6569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1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F2C5667-EAC4-427D-BE90-7E4916379FA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1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61D213C3-0D95-41AE-B111-1B5CE922E86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2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2BD0D70F-8199-4FA7-92E3-D61CCA0CAA0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2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BE96D59-7F5A-4EFC-9273-3872488D70E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22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5BB0E6EF-31BD-46BB-ACC0-90568A2F24F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2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FAEA9B5-9A34-4F89-B26A-9F0E846786BA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2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6193BD2-547E-419A-BEFA-D29C725E808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2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73ADE6D-E9B9-43BA-B163-CB411573615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2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B84F6C23-C2C2-495A-AA79-3CF2226E6661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2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63E0A79-8A76-42CE-A437-DAA3B76F2E8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28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A89016A0-131C-40BE-B2F0-A444873C1C8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2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FCAF26A-CEA4-48FA-B809-F67BDDABE230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3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3EA1BC4-997A-40C1-9C44-7CFDE278AFA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3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9848981-7DB8-4A5A-87F7-3F5F5C077ED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3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0D29A06-6FBB-4A87-B7C2-F03BC83B0BA2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3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BEEA155-8601-435B-A2F3-ECA83B84A5A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34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56F70E52-F257-4D89-BB68-49DF0B14831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3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9A65AEA-4DC4-4A35-88FB-D927AF226414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3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114A61F-A3F4-4FD8-BCD0-528CE813175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3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FEB1B47-BCCB-4F7C-A0EE-036E1555B68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3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7062CF1F-4A2D-40F4-8B46-38492E3EB7A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3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DB8F85A-76FD-4487-ABD6-54534E58D1D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40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500CF934-F5BA-4F62-981E-24ADCB50D48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4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70FF2047-7826-4A75-8AFC-DA9166EF18F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4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E6857B6-044E-4E90-9104-864803B90A7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4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2663256-EC11-45A8-8852-6C488150567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4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7F6847EE-8523-4405-A78F-AE673874D6BC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4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0D71FEC-6240-4E99-A91E-B4A16BEE3DB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46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47F1CC1A-2AAF-4DD1-AEFF-A9E3FDCA7C4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4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2051327-75ED-43BB-91E3-51C5D283D334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4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DD48E90-21AE-43EF-B138-72AB21DEDCA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4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B06EF79-1543-4505-AF4D-7B197989B28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5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2A12985C-5D31-4C1F-BA49-DFF9C1C91B01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5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4CA0241-DF4E-4295-B324-1C3AAB20022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52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B960EE89-1065-4407-A061-85C272CA3D3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5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F74C6FC5-17F8-4E62-A40B-CC774CD787C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5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2050253-A34B-4A2E-AA0F-7ABF9108771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5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A8B3419-6330-4870-9E1C-8B1274C27AE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5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67DD353-1ABB-4B97-A9B5-773C274FA4D6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5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00111D6-AE8B-4A57-8C41-F8196FC254D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58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C688656A-1D40-4DC1-B8B9-88594772593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5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791F36AE-0DBC-4E4A-BDFE-F96C4E836344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6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80464A7-21D1-48D9-A6DF-764CE5C2550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6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1493E14-668B-4019-8746-5269BD2C32F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6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F1903761-859A-4E27-B0E7-FC3575C7DB31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6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731D0C5-ECC7-4690-A29B-30E1DCF6210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64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93212E3E-CE04-4F5D-9BBF-47CA6E7892A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6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445AE70-F95D-408F-80EC-3A46F52FDCC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6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57D5A3B-2CD6-434F-9255-91F779CECF7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6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DE7349E-942F-4981-B473-9F04AE79B66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6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C0A3D729-386F-44F9-A997-9848B90F994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6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87969DD-2F08-4555-9EC4-ECE8C059595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70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EE7A80A2-F15E-4937-BDD9-4B3ED9372A5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7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5D6EF3E-9FDC-481E-A754-469C44D958C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7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9EE557B-2E63-4C29-9F9C-92BB495F84B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7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081B26E-FBAC-481B-8649-F199729A9D9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7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1E7066C8-EDB0-4FEB-B9D2-D3062EBC169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7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8EBF010-BBF7-465D-8468-3220FC5D071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76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A1E32BFF-EE05-4729-8275-80CE8A828F4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7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7B07AA5-6239-426C-981D-15C4FA249319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7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AA71394-99B0-414A-993B-182CC0D6C4E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7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2D69896-0785-46CF-9BAC-0ADC29B397F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8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1A1F0EE7-72E3-415A-AB23-E37E3D4C9286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8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4B0783A-DA93-4CC2-A035-08DD4A7D2D5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82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1ED2142B-7F37-4121-AE5D-6723CFE505E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8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7953EF62-ADB6-4FB4-993C-C639A3A0845F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8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84177E1-DCC4-47BE-BF94-23E11CD2937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8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673B561-39D6-4C13-AAC9-905F0AA532B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8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55EFB927-6516-4CE2-9CDB-2C43A779577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8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673684EE-CE86-4C28-A07B-1A0B2546081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88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BD3C1FD1-622F-4CCC-BB1C-20F419C745D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8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C288DEF-F9B8-40DC-9E5A-47BA8AE52C1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9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03C43F3-756C-45BC-B071-94CEE19BD80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9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759DFE2-411A-46AD-A7D2-0AF95F7751D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9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21CB6DC5-7C58-478F-9C48-D699E0CE62DC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9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BEB3ADC-050C-4BB3-A65F-A3299545E7C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94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9D2AA279-C778-4A91-9815-A1E8314C102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9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C9302CCF-3F4D-4457-AEF9-B58C4CAB4682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9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FC25DE2-2C64-4B80-9654-C3A0FB54B73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9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E1B8DFB-5496-43AD-A102-5F581E7E5AE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19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F075A5B5-A7F4-42FB-B739-FECA51B020C1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9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12CB36C-364A-4C22-85A5-CDBF21C2E0F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00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2FFBB9C1-3FB8-4647-A7C6-1E627D39433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0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01F59B8-2F50-4288-9764-EDA4F5D97801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0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037B4A7-DB03-47D1-BFB1-758F67F4E63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0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5592C51-8073-46E1-B596-4F26CA12B20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0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CBE07D50-051D-4821-ADF2-E5408EEEBF6F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0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9B58DC3-3462-4B43-A9C3-E6D009444DB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06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A11BC63C-F0A2-4E5D-958D-EB435AFE5BE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0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6D525A3F-8C7F-49E0-86CF-959C5F8797CA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0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636DC54-3C2E-4A5E-BD42-2C3CADB3D6C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0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0360E0B-1818-4EAC-A2F3-2A8ABA36138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1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940E349-8AD2-42BA-8C4E-B7C25B6BB848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1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14DB5D4D-199F-4BBE-A372-DCE5C0AA0E0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12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B2091E63-3D1E-4168-AEB8-5A479FF9FB4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1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C26D1F3-6620-4E0C-B161-834C74C0CCC7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1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90F5749-1D0D-4792-9DB4-BB723EFF552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1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CBC80A0-8128-42FE-A12E-9CB2FC6B7FE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1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4C23764-BCB0-4C92-8C77-5F3C65F6FF60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1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D04A8C4-2640-4E6E-A69A-1B3A0671599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18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40193F4B-A309-44C6-B0AD-6E684284DE3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1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27FFB4EA-423A-400D-856B-639E39A4FF29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2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05E6438-5582-4F76-98E2-3D6F783A4A6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2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6CE555F5-E983-4E69-A3E2-1F1F1D7725C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2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EB31F5F-520B-424D-BA40-4F4651FDDB65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2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3B58A07-E87C-42B2-8591-FE89F6979E1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24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20A68CA9-1716-4A68-91AB-4200ABFF74F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2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4C717CE-69DE-43D2-ABE9-F9C1D573A6AA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2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0D32761-142A-4F45-9FAA-CF5ADC1D669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2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B26F12E-E2AF-457D-A38B-C2579A36FAE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2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C5268F61-1598-49E7-8A70-ED905649937A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2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050455E-8494-4B2C-BE12-44333ABEB85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30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15E2113D-E5F7-4904-97DF-3CABD6840C4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3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8D916D46-8CEC-44DB-8E4D-E6617AA9B0A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3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FF73BE3-EA15-4BE6-8668-018320EAADE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3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E92A291B-B4DF-4C00-B85E-12F285F76CC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3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90998F9-714D-4D57-A465-FA0FEDFCC07B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3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E199B3D-D1D2-408D-8923-390AECF0470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36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7A7D60E2-AE25-4F5B-A1E8-709A03BF477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3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3DE79AB6-69BD-4CF2-A4E9-26F75334BD60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3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9162622-AEAD-4D68-BF13-8CFAA7FA70C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3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3525B9B-9334-47DF-8D5C-A7C126DAC77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4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55983B70-D4E9-4844-A2CB-28265C567F2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4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A12D7D8-1F9B-4A49-90DE-48C7EC53C07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42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3F4A9A62-7260-48C4-ABCC-B394AB5D27A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4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4D51FAD7-D8F2-443B-976D-0FED06FE74C2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4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D766A6AC-4055-4954-A6EE-79F025E8B14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4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3F34BD8-983E-4EFC-84B5-BE21B520B8F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4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89A92E4-C712-49A0-99F0-B6283B2A0A19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4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EEBDE23-1E6D-4B91-8F65-EEE7C209B5A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48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EC7EE7D8-C466-468C-91B3-47F6C235FF3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4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92C2771A-F92F-4FB7-A9E0-27731A543D5A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5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052F5B79-CC45-40D7-8FDD-4776B0533A4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5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926FF78-CD38-40B0-BC1D-90D2D39BE9A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5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F7A8CCA4-6ED9-4AAB-8986-50DBB967E8B2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5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C37792E-BF0C-409C-9640-10995152F41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54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E1450182-5F59-4CE8-BCB3-F3D30FC7D1F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5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17F6A2B-7241-4DBA-ACDD-1AA0264E5F77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5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6A3CBD50-D62B-4011-92B5-79DD128C877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5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7AEABC6-9E04-4D8F-B11B-5CB3B0BA852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5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B49A1A91-5591-47A4-A703-C60DD06D755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5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B4F99E5-46A0-4FB3-89AE-7C6836B21FD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60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5CD90FA6-9D22-42B5-97DA-BD48105CC60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6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D7379210-703A-4767-B583-488495535F4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6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040C209-3607-47AB-BCDE-8D5FB98C75E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6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A21A3E9-C3CE-411C-B406-198E44216A0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6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ED4CA810-BE97-4CE5-886F-7CA7F2D4DE9A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6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9A40660-49A8-422C-A50A-57DC6FB763F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66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C7624BC9-2643-4265-BB24-B66D4E05AEE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6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77A4897B-B173-4683-8541-FAEB6C2A007C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6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6FFA6A2-A5BB-4AAA-8F87-C85FBAF7247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6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B1216629-D563-4319-9C84-6CA5B108D09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7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35E9FFD2-BDA2-49F4-8646-AA49E1AFA67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7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F019A14-19FA-4FDA-8BE4-433047406F8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72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3159497D-56AF-4B96-9B17-E6555CDF726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7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B353CA63-9693-4D7D-951E-A0E4D730333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7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8D5CA45-C488-4E02-9DC3-38FA017A063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7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F40F6349-331E-4E3B-866D-CD1B0748D55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7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7B93BCCF-F01E-4C6D-8094-0E84180DDFD6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7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EDAC039-2E3F-4C19-A77E-7458429B602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78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46098144-AA8F-4322-9540-7525112B0AD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79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F49C9C93-F9C0-4FB3-9D3D-88AB98930EA3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80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549C6529-6DCF-40C5-9D49-530B6486A9E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8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2FDF67A2-2F92-4075-817B-C037721BF7F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82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ADA7940-9FFB-4F24-9175-BE251241F390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8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335332D-6AA1-4A9F-9A88-3AAF69D6EA0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84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B573B263-8682-44C7-87C6-46512CB35B3D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85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4DADAB68-5D1B-4E3E-9A53-C34818C40C1A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86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D0490D2-648A-4E62-B276-44C98C93672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8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0932813-86EE-462D-A450-3B8A3FF8F94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8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AF848849-3C2C-47F6-941D-A58B702153EA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8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CEFC3C9-60A8-4739-8636-3E9F61A989B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90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57D64A06-31D8-405B-8D3E-589BD0B9A5C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91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3A9B2A77-20FD-44AB-BDE1-A1493C7627CA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92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D09B833-9955-493C-B95A-F0BD327DA08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93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8B53FC5B-F50F-4339-8C88-8F236D307F7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94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637BCB47-247E-4724-AA5D-3F85860BAEF1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9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A1BF62E6-EDE4-43C1-BF52-5B9BED57E13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96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813D0BEA-7F5C-4F39-9B30-E82A1969F93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297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28EACD9E-13B4-4221-A6D2-A7F24AD88BF9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98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4590EBEC-C6B0-4094-ABA2-CF3E7106601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299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4AC186F-E82F-4BB8-A457-7CD4CECA450A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300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F0466B3E-AB4D-4737-B330-A789103980BB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01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99CC469D-30C4-4F02-83E0-F4E74DE37970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02" name="AutoShape 277" descr="http://www.hill-romhub.com/PageFiles/31676/CC-CH700B4-B03-low.jpg">
          <a:extLst>
            <a:ext uri="{FF2B5EF4-FFF2-40B4-BE49-F238E27FC236}">
              <a16:creationId xmlns:a16="http://schemas.microsoft.com/office/drawing/2014/main" id="{04052010-0E67-4978-9641-3644FE88F11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303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0672CB51-C98F-48FF-8B0F-D9279008B91D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04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C1DDE364-240C-4F67-AA33-1465AEB7647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05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7DB10B1C-25A3-487A-8C8B-C5B387578F6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1428750</xdr:colOff>
      <xdr:row>10</xdr:row>
      <xdr:rowOff>0</xdr:rowOff>
    </xdr:from>
    <xdr:ext cx="304800" cy="304800"/>
    <xdr:sp macro="" textlink="">
      <xdr:nvSpPr>
        <xdr:cNvPr id="1306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B89799ED-F847-4839-AE43-E3E04E31E7D0}"/>
            </a:ext>
          </a:extLst>
        </xdr:cNvPr>
        <xdr:cNvSpPr>
          <a:spLocks noChangeAspect="1" noChangeArrowheads="1"/>
        </xdr:cNvSpPr>
      </xdr:nvSpPr>
      <xdr:spPr bwMode="auto">
        <a:xfrm>
          <a:off x="213360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07" name="AutoShape 275" descr="http://www.hill-romhub.com/PageFiles/31676/CC-CH700B4-B03-low.jpg">
          <a:extLst>
            <a:ext uri="{FF2B5EF4-FFF2-40B4-BE49-F238E27FC236}">
              <a16:creationId xmlns:a16="http://schemas.microsoft.com/office/drawing/2014/main" id="{30F8DC0A-6F60-47ED-859A-1CEA6C403A7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200572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1472292</xdr:colOff>
      <xdr:row>13</xdr:row>
      <xdr:rowOff>87086</xdr:rowOff>
    </xdr:from>
    <xdr:ext cx="304800" cy="304800"/>
    <xdr:sp macro="" textlink="">
      <xdr:nvSpPr>
        <xdr:cNvPr id="1308" name="AutoShape 273" descr="http://www.hill-romhub.com/PageFiles/31676/CC-CH700B4-B03-low.jpg">
          <a:extLst>
            <a:ext uri="{FF2B5EF4-FFF2-40B4-BE49-F238E27FC236}">
              <a16:creationId xmlns:a16="http://schemas.microsoft.com/office/drawing/2014/main" id="{3AB693CF-2D3E-4567-97AB-17F087091FDE}"/>
            </a:ext>
          </a:extLst>
        </xdr:cNvPr>
        <xdr:cNvSpPr>
          <a:spLocks noChangeAspect="1" noChangeArrowheads="1"/>
        </xdr:cNvSpPr>
      </xdr:nvSpPr>
      <xdr:spPr bwMode="auto">
        <a:xfrm>
          <a:off x="2177142" y="4201659836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1333500</xdr:colOff>
      <xdr:row>9</xdr:row>
      <xdr:rowOff>0</xdr:rowOff>
    </xdr:from>
    <xdr:ext cx="76200" cy="201930"/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3BA2F6A1-535E-4479-9E92-9958960951C1}"/>
            </a:ext>
          </a:extLst>
        </xdr:cNvPr>
        <xdr:cNvSpPr txBox="1">
          <a:spLocks noChangeArrowheads="1"/>
        </xdr:cNvSpPr>
      </xdr:nvSpPr>
      <xdr:spPr bwMode="auto">
        <a:xfrm>
          <a:off x="2038350" y="4199905875"/>
          <a:ext cx="76200" cy="2019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1333500</xdr:colOff>
      <xdr:row>9</xdr:row>
      <xdr:rowOff>0</xdr:rowOff>
    </xdr:from>
    <xdr:ext cx="76200" cy="200025"/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34CD8435-A2DB-4850-BB40-0AE8F9A3478B}"/>
            </a:ext>
          </a:extLst>
        </xdr:cNvPr>
        <xdr:cNvSpPr txBox="1">
          <a:spLocks noChangeArrowheads="1"/>
        </xdr:cNvSpPr>
      </xdr:nvSpPr>
      <xdr:spPr bwMode="auto">
        <a:xfrm>
          <a:off x="2038350" y="4199905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view="pageBreakPreview" topLeftCell="A10" zoomScale="60" zoomScaleNormal="50" workbookViewId="0">
      <selection activeCell="B26" sqref="B26"/>
    </sheetView>
  </sheetViews>
  <sheetFormatPr defaultRowHeight="21" x14ac:dyDescent="0.35"/>
  <cols>
    <col min="1" max="1" width="10.5703125" style="3" customWidth="1"/>
    <col min="2" max="2" width="68.42578125" style="3" customWidth="1"/>
    <col min="3" max="3" width="12.140625" style="3" customWidth="1"/>
    <col min="4" max="4" width="16.140625" style="3" customWidth="1"/>
    <col min="5" max="6" width="15.5703125" style="3" customWidth="1"/>
    <col min="7" max="7" width="21.5703125" style="3" customWidth="1"/>
    <col min="8" max="8" width="21.7109375" style="3" customWidth="1"/>
    <col min="9" max="11" width="19.85546875" style="3" customWidth="1"/>
    <col min="12" max="14" width="21.7109375" style="3" customWidth="1"/>
    <col min="15" max="16384" width="9.140625" style="3"/>
  </cols>
  <sheetData>
    <row r="1" spans="1:14" x14ac:dyDescent="0.35">
      <c r="A1" s="24" t="s">
        <v>0</v>
      </c>
      <c r="B1" s="24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35">
      <c r="A2" s="24" t="s">
        <v>1</v>
      </c>
      <c r="B2" s="24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5">
      <c r="A3" s="24" t="s">
        <v>2</v>
      </c>
      <c r="B3" s="24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35">
      <c r="A4" s="4"/>
      <c r="B4" s="5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35">
      <c r="A5" s="6"/>
      <c r="B5" s="6"/>
      <c r="C5" s="6"/>
      <c r="D5" s="6"/>
      <c r="E5" s="6"/>
      <c r="F5" s="6"/>
      <c r="G5" s="7"/>
      <c r="H5" s="7"/>
      <c r="I5" s="7"/>
      <c r="J5" s="7"/>
      <c r="K5" s="7"/>
      <c r="L5" s="7"/>
      <c r="M5" s="7"/>
      <c r="N5" s="7"/>
    </row>
    <row r="6" spans="1:14" ht="21" customHeight="1" x14ac:dyDescent="0.35">
      <c r="A6" s="25" t="s">
        <v>23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x14ac:dyDescent="0.35">
      <c r="A7" s="8"/>
      <c r="B7" s="9"/>
      <c r="C7" s="8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26" customHeight="1" x14ac:dyDescent="0.35">
      <c r="A8" s="10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10" t="s">
        <v>8</v>
      </c>
      <c r="G8" s="10" t="s">
        <v>9</v>
      </c>
      <c r="H8" s="10" t="s">
        <v>10</v>
      </c>
      <c r="I8" s="10" t="s">
        <v>11</v>
      </c>
      <c r="J8" s="10" t="s">
        <v>12</v>
      </c>
      <c r="K8" s="10" t="s">
        <v>13</v>
      </c>
      <c r="L8" s="10" t="s">
        <v>14</v>
      </c>
      <c r="M8" s="10" t="s">
        <v>15</v>
      </c>
      <c r="N8" s="10" t="s">
        <v>16</v>
      </c>
    </row>
    <row r="9" spans="1:14" ht="31.5" customHeight="1" x14ac:dyDescent="0.35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 t="s">
        <v>17</v>
      </c>
      <c r="G9" s="11">
        <v>7</v>
      </c>
      <c r="H9" s="11">
        <v>8</v>
      </c>
      <c r="I9" s="11">
        <v>9</v>
      </c>
      <c r="J9" s="11">
        <v>10</v>
      </c>
      <c r="K9" s="11">
        <v>11</v>
      </c>
      <c r="L9" s="11" t="s">
        <v>18</v>
      </c>
      <c r="M9" s="11" t="s">
        <v>19</v>
      </c>
      <c r="N9" s="11" t="s">
        <v>20</v>
      </c>
    </row>
    <row r="10" spans="1:14" ht="42" x14ac:dyDescent="0.35">
      <c r="A10" s="19"/>
      <c r="B10" s="19" t="s">
        <v>38</v>
      </c>
      <c r="C10" s="1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53.25" customHeight="1" x14ac:dyDescent="0.35">
      <c r="A11" s="20">
        <v>1</v>
      </c>
      <c r="B11" s="22" t="s">
        <v>24</v>
      </c>
      <c r="C11" s="23" t="s">
        <v>25</v>
      </c>
      <c r="D11" s="16">
        <v>27</v>
      </c>
      <c r="E11" s="16">
        <v>27</v>
      </c>
      <c r="F11" s="16">
        <f>SUM(D11:E11)</f>
        <v>54</v>
      </c>
      <c r="G11" s="12"/>
      <c r="H11" s="12"/>
      <c r="I11" s="17"/>
      <c r="J11" s="12"/>
      <c r="K11" s="12"/>
      <c r="L11" s="17"/>
      <c r="M11" s="17"/>
      <c r="N11" s="17"/>
    </row>
    <row r="12" spans="1:14" ht="65.25" customHeight="1" x14ac:dyDescent="0.35">
      <c r="A12" s="21">
        <v>2</v>
      </c>
      <c r="B12" s="22" t="s">
        <v>26</v>
      </c>
      <c r="C12" s="21" t="s">
        <v>25</v>
      </c>
      <c r="D12" s="16">
        <v>27</v>
      </c>
      <c r="E12" s="16">
        <v>27</v>
      </c>
      <c r="F12" s="16">
        <f>SUM(D12:E12)</f>
        <v>54</v>
      </c>
      <c r="G12" s="12"/>
      <c r="H12" s="12"/>
      <c r="I12" s="17"/>
      <c r="J12" s="12"/>
      <c r="K12" s="12"/>
      <c r="L12" s="17"/>
      <c r="M12" s="17"/>
      <c r="N12" s="17"/>
    </row>
    <row r="13" spans="1:14" ht="34.5" customHeight="1" x14ac:dyDescent="0.35">
      <c r="A13" s="20">
        <v>3</v>
      </c>
      <c r="B13" s="22" t="s">
        <v>27</v>
      </c>
      <c r="C13" s="21" t="s">
        <v>25</v>
      </c>
      <c r="D13" s="16">
        <v>98</v>
      </c>
      <c r="E13" s="16">
        <v>98</v>
      </c>
      <c r="F13" s="16">
        <f t="shared" ref="F13:F23" si="0">SUM(D13:E13)</f>
        <v>196</v>
      </c>
      <c r="G13" s="12"/>
      <c r="H13" s="12"/>
      <c r="I13" s="17"/>
      <c r="J13" s="12"/>
      <c r="K13" s="12"/>
      <c r="L13" s="17"/>
      <c r="M13" s="17"/>
      <c r="N13" s="17"/>
    </row>
    <row r="14" spans="1:14" ht="34.5" customHeight="1" x14ac:dyDescent="0.35">
      <c r="A14" s="21">
        <v>4</v>
      </c>
      <c r="B14" s="22" t="s">
        <v>28</v>
      </c>
      <c r="C14" s="21" t="s">
        <v>25</v>
      </c>
      <c r="D14" s="16">
        <v>2083</v>
      </c>
      <c r="E14" s="16">
        <v>2083</v>
      </c>
      <c r="F14" s="16">
        <f t="shared" si="0"/>
        <v>4166</v>
      </c>
      <c r="G14" s="12"/>
      <c r="H14" s="12"/>
      <c r="I14" s="17"/>
      <c r="J14" s="12"/>
      <c r="K14" s="12"/>
      <c r="L14" s="17"/>
      <c r="M14" s="17"/>
      <c r="N14" s="17"/>
    </row>
    <row r="15" spans="1:14" ht="34.5" customHeight="1" x14ac:dyDescent="0.35">
      <c r="A15" s="20">
        <v>5</v>
      </c>
      <c r="B15" s="22" t="s">
        <v>29</v>
      </c>
      <c r="C15" s="21" t="s">
        <v>25</v>
      </c>
      <c r="D15" s="16">
        <v>12</v>
      </c>
      <c r="E15" s="16">
        <v>12</v>
      </c>
      <c r="F15" s="16">
        <f t="shared" si="0"/>
        <v>24</v>
      </c>
      <c r="G15" s="12"/>
      <c r="H15" s="12"/>
      <c r="I15" s="17"/>
      <c r="J15" s="12"/>
      <c r="K15" s="12"/>
      <c r="L15" s="17"/>
      <c r="M15" s="17"/>
      <c r="N15" s="17"/>
    </row>
    <row r="16" spans="1:14" ht="34.5" customHeight="1" x14ac:dyDescent="0.35">
      <c r="A16" s="21">
        <v>6</v>
      </c>
      <c r="B16" s="22" t="s">
        <v>30</v>
      </c>
      <c r="C16" s="21" t="s">
        <v>25</v>
      </c>
      <c r="D16" s="16">
        <v>9</v>
      </c>
      <c r="E16" s="16">
        <v>9</v>
      </c>
      <c r="F16" s="16">
        <f t="shared" si="0"/>
        <v>18</v>
      </c>
      <c r="G16" s="12"/>
      <c r="H16" s="12"/>
      <c r="I16" s="17"/>
      <c r="J16" s="12"/>
      <c r="K16" s="12"/>
      <c r="L16" s="17"/>
      <c r="M16" s="17"/>
      <c r="N16" s="17"/>
    </row>
    <row r="17" spans="1:14" ht="34.5" customHeight="1" x14ac:dyDescent="0.35">
      <c r="A17" s="20">
        <v>7</v>
      </c>
      <c r="B17" s="22" t="s">
        <v>31</v>
      </c>
      <c r="C17" s="21" t="s">
        <v>25</v>
      </c>
      <c r="D17" s="16">
        <v>9</v>
      </c>
      <c r="E17" s="16">
        <v>9</v>
      </c>
      <c r="F17" s="16">
        <f t="shared" si="0"/>
        <v>18</v>
      </c>
      <c r="G17" s="12"/>
      <c r="H17" s="12"/>
      <c r="I17" s="17"/>
      <c r="J17" s="12"/>
      <c r="K17" s="12"/>
      <c r="L17" s="17"/>
      <c r="M17" s="17"/>
      <c r="N17" s="17"/>
    </row>
    <row r="18" spans="1:14" ht="34.5" customHeight="1" x14ac:dyDescent="0.35">
      <c r="A18" s="21">
        <v>8</v>
      </c>
      <c r="B18" s="22" t="s">
        <v>32</v>
      </c>
      <c r="C18" s="21" t="s">
        <v>25</v>
      </c>
      <c r="D18" s="16">
        <v>36</v>
      </c>
      <c r="E18" s="16">
        <v>36</v>
      </c>
      <c r="F18" s="16">
        <f t="shared" si="0"/>
        <v>72</v>
      </c>
      <c r="G18" s="12"/>
      <c r="H18" s="12"/>
      <c r="I18" s="17"/>
      <c r="J18" s="12"/>
      <c r="K18" s="12"/>
      <c r="L18" s="17"/>
      <c r="M18" s="17"/>
      <c r="N18" s="17"/>
    </row>
    <row r="19" spans="1:14" ht="34.5" customHeight="1" x14ac:dyDescent="0.35">
      <c r="A19" s="20">
        <v>9</v>
      </c>
      <c r="B19" s="22" t="s">
        <v>33</v>
      </c>
      <c r="C19" s="21" t="s">
        <v>25</v>
      </c>
      <c r="D19" s="16">
        <v>14</v>
      </c>
      <c r="E19" s="16">
        <v>14</v>
      </c>
      <c r="F19" s="16">
        <f t="shared" si="0"/>
        <v>28</v>
      </c>
      <c r="G19" s="12"/>
      <c r="H19" s="12"/>
      <c r="I19" s="17"/>
      <c r="J19" s="12"/>
      <c r="K19" s="12"/>
      <c r="L19" s="17"/>
      <c r="M19" s="17"/>
      <c r="N19" s="17"/>
    </row>
    <row r="20" spans="1:14" ht="34.5" customHeight="1" x14ac:dyDescent="0.35">
      <c r="A20" s="21">
        <v>10</v>
      </c>
      <c r="B20" s="22" t="s">
        <v>34</v>
      </c>
      <c r="C20" s="21" t="s">
        <v>25</v>
      </c>
      <c r="D20" s="16">
        <v>23</v>
      </c>
      <c r="E20" s="16">
        <v>23</v>
      </c>
      <c r="F20" s="16">
        <f t="shared" si="0"/>
        <v>46</v>
      </c>
      <c r="G20" s="12"/>
      <c r="H20" s="12"/>
      <c r="I20" s="17"/>
      <c r="J20" s="12"/>
      <c r="K20" s="12"/>
      <c r="L20" s="17"/>
      <c r="M20" s="17"/>
      <c r="N20" s="17"/>
    </row>
    <row r="21" spans="1:14" ht="34.5" customHeight="1" x14ac:dyDescent="0.35">
      <c r="A21" s="20">
        <v>11</v>
      </c>
      <c r="B21" s="22" t="s">
        <v>35</v>
      </c>
      <c r="C21" s="21" t="s">
        <v>25</v>
      </c>
      <c r="D21" s="16">
        <v>24</v>
      </c>
      <c r="E21" s="16">
        <v>24</v>
      </c>
      <c r="F21" s="16">
        <f t="shared" si="0"/>
        <v>48</v>
      </c>
      <c r="G21" s="12"/>
      <c r="H21" s="12"/>
      <c r="I21" s="17"/>
      <c r="J21" s="12"/>
      <c r="K21" s="12"/>
      <c r="L21" s="17"/>
      <c r="M21" s="17"/>
      <c r="N21" s="17"/>
    </row>
    <row r="22" spans="1:14" ht="34.5" customHeight="1" x14ac:dyDescent="0.35">
      <c r="A22" s="21">
        <v>12</v>
      </c>
      <c r="B22" s="22" t="s">
        <v>36</v>
      </c>
      <c r="C22" s="21" t="s">
        <v>25</v>
      </c>
      <c r="D22" s="16">
        <v>34</v>
      </c>
      <c r="E22" s="16">
        <v>34</v>
      </c>
      <c r="F22" s="16">
        <f t="shared" si="0"/>
        <v>68</v>
      </c>
      <c r="G22" s="12"/>
      <c r="H22" s="12"/>
      <c r="I22" s="17"/>
      <c r="J22" s="12"/>
      <c r="K22" s="12"/>
      <c r="L22" s="17"/>
      <c r="M22" s="17"/>
      <c r="N22" s="17"/>
    </row>
    <row r="23" spans="1:14" ht="34.5" customHeight="1" x14ac:dyDescent="0.35">
      <c r="A23" s="20">
        <v>13</v>
      </c>
      <c r="B23" s="22" t="s">
        <v>37</v>
      </c>
      <c r="C23" s="21" t="s">
        <v>25</v>
      </c>
      <c r="D23" s="16">
        <v>5</v>
      </c>
      <c r="E23" s="16">
        <v>5</v>
      </c>
      <c r="F23" s="16">
        <f t="shared" si="0"/>
        <v>10</v>
      </c>
      <c r="G23" s="12"/>
      <c r="H23" s="12"/>
      <c r="I23" s="17"/>
      <c r="J23" s="12"/>
      <c r="K23" s="12"/>
      <c r="L23" s="17"/>
      <c r="M23" s="17"/>
      <c r="N23" s="17"/>
    </row>
    <row r="24" spans="1:14" ht="63" customHeight="1" x14ac:dyDescent="0.35">
      <c r="A24" s="13"/>
      <c r="B24" s="14" t="s">
        <v>21</v>
      </c>
      <c r="C24" s="15"/>
      <c r="D24" s="15"/>
      <c r="E24" s="15"/>
      <c r="F24" s="15"/>
      <c r="G24" s="15"/>
      <c r="H24" s="15"/>
      <c r="I24" s="18"/>
      <c r="J24" s="15"/>
      <c r="K24" s="15"/>
      <c r="L24" s="18"/>
      <c r="M24" s="18"/>
      <c r="N24" s="18"/>
    </row>
    <row r="25" spans="1:14" ht="63" customHeight="1" x14ac:dyDescent="0.35">
      <c r="A25" s="13"/>
      <c r="B25" s="14" t="s">
        <v>39</v>
      </c>
      <c r="C25" s="15"/>
      <c r="D25" s="15"/>
      <c r="E25" s="15"/>
      <c r="F25" s="15"/>
      <c r="G25" s="15"/>
      <c r="H25" s="15"/>
      <c r="I25" s="18"/>
      <c r="J25" s="15"/>
      <c r="K25" s="15"/>
      <c r="L25" s="18"/>
      <c r="M25" s="18"/>
      <c r="N25" s="18"/>
    </row>
    <row r="26" spans="1:14" ht="49.5" customHeight="1" x14ac:dyDescent="0.35">
      <c r="A26" s="13"/>
      <c r="B26" s="14" t="s">
        <v>22</v>
      </c>
      <c r="C26" s="15"/>
      <c r="D26" s="15"/>
      <c r="E26" s="15"/>
      <c r="F26" s="15"/>
      <c r="G26" s="15"/>
      <c r="H26" s="15"/>
      <c r="I26" s="18"/>
      <c r="J26" s="15"/>
      <c r="K26" s="15"/>
      <c r="L26" s="18"/>
      <c r="M26" s="18"/>
      <c r="N26" s="18"/>
    </row>
  </sheetData>
  <mergeCells count="4">
    <mergeCell ref="A1:B1"/>
    <mergeCell ref="A2:B2"/>
    <mergeCell ref="A3:B3"/>
    <mergeCell ref="A6:N6"/>
  </mergeCells>
  <pageMargins left="0.7" right="0.7" top="0.75" bottom="0.75" header="0.3" footer="0.3"/>
  <pageSetup paperSize="9" scale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2025-05-22T10:08:19Z</dcterms:created>
  <dcterms:modified xsi:type="dcterms:W3CDTF">2025-10-20T11:26:48Z</dcterms:modified>
</cp:coreProperties>
</file>