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kbdfps6\shared2\S-NAB\2 0 2 5\9. ZAJEDNIČKA NABAVA KB DUBRAVA\ANESTEZIJA\6. TROŠKOVNICI ZA EOJN\"/>
    </mc:Choice>
  </mc:AlternateContent>
  <bookViews>
    <workbookView xWindow="-120" yWindow="-120" windowWidth="29040" windowHeight="15720"/>
  </bookViews>
  <sheets>
    <sheet name="List1" sheetId="1" r:id="rId1"/>
  </sheets>
  <definedNames>
    <definedName name="_xlnm.Print_Area" localSheetId="0">List1!$A$1:$N$18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4" i="1" l="1"/>
  <c r="F11" i="1"/>
  <c r="F13" i="1" l="1"/>
  <c r="F12" i="1"/>
</calcChain>
</file>

<file path=xl/sharedStrings.xml><?xml version="1.0" encoding="utf-8"?>
<sst xmlns="http://schemas.openxmlformats.org/spreadsheetml/2006/main" count="34" uniqueCount="32">
  <si>
    <t>KLINIČKA BOLNICA DUBRAVA</t>
  </si>
  <si>
    <t>Avenija Gojka Šuška 6, 10 000 Zagreb</t>
  </si>
  <si>
    <t>MB 03799913, OIB 32206148371</t>
  </si>
  <si>
    <t>Redni broj</t>
  </si>
  <si>
    <t>Opis proizvoda</t>
  </si>
  <si>
    <t xml:space="preserve">Jedinica mjere </t>
  </si>
  <si>
    <t>Okvirne količine za prvu godinu</t>
  </si>
  <si>
    <t>Okvirne količine za drugu godinu</t>
  </si>
  <si>
    <t>Okvirne količine za dvogodišnje razdoblje</t>
  </si>
  <si>
    <t>Proizvođač- zemlja porijekla</t>
  </si>
  <si>
    <t>Šifra/kataloški broj proizvoda</t>
  </si>
  <si>
    <t>Jedinična cijena bez PDV-a</t>
  </si>
  <si>
    <t>Orginalno pakiranje</t>
  </si>
  <si>
    <t>Stopa PDV-a (%)</t>
  </si>
  <si>
    <t>Ukupan iznos stavke za prvu godinu</t>
  </si>
  <si>
    <t>Ukupan iznos stavke za drugu godinu</t>
  </si>
  <si>
    <t>Ukupan iznos stavke za dvogodišnje razdoblje</t>
  </si>
  <si>
    <t>6=4+5</t>
  </si>
  <si>
    <t>12=4x9</t>
  </si>
  <si>
    <t>13=5x9</t>
  </si>
  <si>
    <t>14=12+13</t>
  </si>
  <si>
    <t>Ukupno za grupu predmeta nabave 54 brojkama bez PDV-a</t>
  </si>
  <si>
    <t>Ukupno za grupu predmeta nabave 54 brojkama s PDV-om</t>
  </si>
  <si>
    <t xml:space="preserve">Potrošni materijal, naprave i instrumenti za anesteziologiju i intenzivnu medicinu za zdravstvene ustanove u RH </t>
  </si>
  <si>
    <t>Aspiracijski ventil</t>
  </si>
  <si>
    <t>pak</t>
  </si>
  <si>
    <t>Crijevo koje spaja boce aspiratora</t>
  </si>
  <si>
    <t>kom</t>
  </si>
  <si>
    <t>Četkice za čišćenje kanala, promjera 2,0-3,2mm, duljine minimalno 950 mm</t>
  </si>
  <si>
    <t>Biopsijski ventil</t>
  </si>
  <si>
    <t xml:space="preserve">GRUPA PREDMETA NABAVE 54               
Medicinski potrošni materijal za aspiracijske                                                                                   </t>
  </si>
  <si>
    <t>Iznos PDV-a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</si>
</sst>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sz val="16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i/>
      <sz val="16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18"/>
      <name val="Calibri"/>
      <family val="2"/>
      <charset val="238"/>
      <scheme val="minor"/>
    </font>
    <font>
      <sz val="18"/>
      <color rgb="FF000000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rgb="FFFFFFFF"/>
      </patternFill>
    </fill>
    <fill>
      <patternFill patternType="solid">
        <fgColor theme="0" tint="-0.14999847407452621"/>
        <bgColor rgb="FFFFFFCC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9" fillId="0" borderId="0" applyNumberFormat="0" applyFill="0" applyBorder="0" applyAlignment="0" applyProtection="0"/>
    <xf numFmtId="0" fontId="8" fillId="0" borderId="0"/>
  </cellStyleXfs>
  <cellXfs count="32">
    <xf numFmtId="0" fontId="0" fillId="0" borderId="0" xfId="0"/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wrapText="1"/>
      <protection locked="0"/>
    </xf>
    <xf numFmtId="0" fontId="5" fillId="0" borderId="0" xfId="0" applyFont="1"/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Alignment="1" applyProtection="1">
      <alignment horizontal="left" wrapText="1"/>
      <protection locked="0"/>
    </xf>
    <xf numFmtId="0" fontId="6" fillId="0" borderId="0" xfId="0" applyFont="1" applyAlignment="1" applyProtection="1">
      <alignment wrapText="1"/>
      <protection locked="0"/>
    </xf>
    <xf numFmtId="0" fontId="6" fillId="0" borderId="0" xfId="0" applyFont="1" applyAlignment="1" applyProtection="1">
      <alignment horizontal="center" wrapText="1"/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 wrapText="1"/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4" fontId="4" fillId="0" borderId="1" xfId="0" applyNumberFormat="1" applyFont="1" applyBorder="1" applyAlignment="1" applyProtection="1">
      <alignment horizontal="center" vertical="center" wrapText="1"/>
      <protection locked="0"/>
    </xf>
    <xf numFmtId="4" fontId="4" fillId="4" borderId="1" xfId="0" applyNumberFormat="1" applyFont="1" applyFill="1" applyBorder="1" applyAlignment="1">
      <alignment horizontal="center" vertical="center"/>
    </xf>
    <xf numFmtId="0" fontId="5" fillId="0" borderId="1" xfId="0" applyFont="1" applyBorder="1"/>
    <xf numFmtId="0" fontId="4" fillId="5" borderId="1" xfId="0" applyFont="1" applyFill="1" applyBorder="1" applyAlignment="1">
      <alignment horizontal="center" vertical="center" wrapText="1"/>
    </xf>
    <xf numFmtId="0" fontId="10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2" borderId="1" xfId="0" applyFont="1" applyFill="1" applyBorder="1" applyAlignment="1" applyProtection="1">
      <alignment horizontal="center" vertical="center" wrapText="1"/>
      <protection locked="0"/>
    </xf>
    <xf numFmtId="0" fontId="11" fillId="0" borderId="1" xfId="0" applyNumberFormat="1" applyFont="1" applyBorder="1" applyAlignment="1" applyProtection="1">
      <alignment horizontal="center" vertical="center" wrapText="1"/>
      <protection locked="0"/>
    </xf>
    <xf numFmtId="0" fontId="12" fillId="0" borderId="1" xfId="4" applyFont="1" applyBorder="1" applyAlignment="1" applyProtection="1">
      <alignment horizontal="left" vertical="center" wrapText="1"/>
      <protection locked="0"/>
    </xf>
    <xf numFmtId="0" fontId="13" fillId="0" borderId="1" xfId="4" applyFont="1" applyBorder="1" applyAlignment="1" applyProtection="1">
      <alignment horizontal="center" vertical="center" wrapText="1"/>
      <protection locked="0"/>
    </xf>
    <xf numFmtId="0" fontId="13" fillId="0" borderId="1" xfId="4" applyFont="1" applyBorder="1" applyAlignment="1" applyProtection="1">
      <alignment vertical="center"/>
      <protection locked="0"/>
    </xf>
    <xf numFmtId="0" fontId="13" fillId="0" borderId="1" xfId="4" applyFont="1" applyBorder="1" applyAlignment="1" applyProtection="1">
      <alignment horizontal="left" vertical="center" wrapText="1"/>
      <protection locked="0"/>
    </xf>
    <xf numFmtId="0" fontId="14" fillId="0" borderId="1" xfId="4" applyFont="1" applyBorder="1" applyAlignment="1" applyProtection="1">
      <alignment vertical="center"/>
      <protection locked="0"/>
    </xf>
    <xf numFmtId="0" fontId="15" fillId="2" borderId="1" xfId="3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Alignment="1" applyProtection="1">
      <alignment horizontal="center" vertical="center" wrapText="1"/>
      <protection locked="0"/>
    </xf>
  </cellXfs>
  <cellStyles count="5">
    <cellStyle name="Normal 2" xfId="2"/>
    <cellStyle name="Normal_Sheet1" xfId="1"/>
    <cellStyle name="Normalno" xfId="0" builtinId="0"/>
    <cellStyle name="Normalno 10 2 2 4" xfId="4"/>
    <cellStyle name="Tekst objašnjenja" xfId="3" builtin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1457325</xdr:colOff>
      <xdr:row>14</xdr:row>
      <xdr:rowOff>0</xdr:rowOff>
    </xdr:from>
    <xdr:ext cx="184731" cy="264560"/>
    <xdr:sp macro="" textlink="">
      <xdr:nvSpPr>
        <xdr:cNvPr id="2" name="TextBox 2">
          <a:extLst>
            <a:ext uri="{FF2B5EF4-FFF2-40B4-BE49-F238E27FC236}">
              <a16:creationId xmlns:a16="http://schemas.microsoft.com/office/drawing/2014/main" id="{89672B87-8801-4DE8-AA49-A4D86DDE7BFB}"/>
            </a:ext>
          </a:extLst>
        </xdr:cNvPr>
        <xdr:cNvSpPr txBox="1"/>
      </xdr:nvSpPr>
      <xdr:spPr>
        <a:xfrm>
          <a:off x="2305050" y="881576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1457325</xdr:colOff>
      <xdr:row>14</xdr:row>
      <xdr:rowOff>0</xdr:rowOff>
    </xdr:from>
    <xdr:ext cx="184731" cy="264560"/>
    <xdr:sp macro="" textlink="">
      <xdr:nvSpPr>
        <xdr:cNvPr id="3" name="TextBox 3">
          <a:extLst>
            <a:ext uri="{FF2B5EF4-FFF2-40B4-BE49-F238E27FC236}">
              <a16:creationId xmlns:a16="http://schemas.microsoft.com/office/drawing/2014/main" id="{2F2C7EF6-5CF8-4141-AF37-0A2843F012A6}"/>
            </a:ext>
          </a:extLst>
        </xdr:cNvPr>
        <xdr:cNvSpPr txBox="1"/>
      </xdr:nvSpPr>
      <xdr:spPr>
        <a:xfrm>
          <a:off x="2305050" y="881576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1457325</xdr:colOff>
      <xdr:row>14</xdr:row>
      <xdr:rowOff>0</xdr:rowOff>
    </xdr:from>
    <xdr:ext cx="184731" cy="264560"/>
    <xdr:sp macro="" textlink="">
      <xdr:nvSpPr>
        <xdr:cNvPr id="4" name="TextBox 4">
          <a:extLst>
            <a:ext uri="{FF2B5EF4-FFF2-40B4-BE49-F238E27FC236}">
              <a16:creationId xmlns:a16="http://schemas.microsoft.com/office/drawing/2014/main" id="{F5AFC8B4-D37C-43AB-823A-EEBC4D701747}"/>
            </a:ext>
          </a:extLst>
        </xdr:cNvPr>
        <xdr:cNvSpPr txBox="1"/>
      </xdr:nvSpPr>
      <xdr:spPr>
        <a:xfrm>
          <a:off x="2305050" y="881576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1457325</xdr:colOff>
      <xdr:row>14</xdr:row>
      <xdr:rowOff>0</xdr:rowOff>
    </xdr:from>
    <xdr:ext cx="184731" cy="264560"/>
    <xdr:sp macro="" textlink="">
      <xdr:nvSpPr>
        <xdr:cNvPr id="5" name="TextBox 5">
          <a:extLst>
            <a:ext uri="{FF2B5EF4-FFF2-40B4-BE49-F238E27FC236}">
              <a16:creationId xmlns:a16="http://schemas.microsoft.com/office/drawing/2014/main" id="{2A4F9C1D-8F80-43C1-B5F1-60A6ED65529D}"/>
            </a:ext>
          </a:extLst>
        </xdr:cNvPr>
        <xdr:cNvSpPr txBox="1"/>
      </xdr:nvSpPr>
      <xdr:spPr>
        <a:xfrm>
          <a:off x="2305050" y="881576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1457325</xdr:colOff>
      <xdr:row>14</xdr:row>
      <xdr:rowOff>0</xdr:rowOff>
    </xdr:from>
    <xdr:ext cx="184731" cy="264560"/>
    <xdr:sp macro="" textlink="">
      <xdr:nvSpPr>
        <xdr:cNvPr id="6" name="TextBox 6">
          <a:extLst>
            <a:ext uri="{FF2B5EF4-FFF2-40B4-BE49-F238E27FC236}">
              <a16:creationId xmlns:a16="http://schemas.microsoft.com/office/drawing/2014/main" id="{5B2ACD28-E097-40DD-87F5-5CBCF69C5CA9}"/>
            </a:ext>
          </a:extLst>
        </xdr:cNvPr>
        <xdr:cNvSpPr txBox="1"/>
      </xdr:nvSpPr>
      <xdr:spPr>
        <a:xfrm>
          <a:off x="2305050" y="881576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1457325</xdr:colOff>
      <xdr:row>14</xdr:row>
      <xdr:rowOff>0</xdr:rowOff>
    </xdr:from>
    <xdr:ext cx="184731" cy="264560"/>
    <xdr:sp macro="" textlink="">
      <xdr:nvSpPr>
        <xdr:cNvPr id="7" name="TextBox 7">
          <a:extLst>
            <a:ext uri="{FF2B5EF4-FFF2-40B4-BE49-F238E27FC236}">
              <a16:creationId xmlns:a16="http://schemas.microsoft.com/office/drawing/2014/main" id="{5386844F-17E3-43A0-B076-DDCC898F0279}"/>
            </a:ext>
          </a:extLst>
        </xdr:cNvPr>
        <xdr:cNvSpPr txBox="1"/>
      </xdr:nvSpPr>
      <xdr:spPr>
        <a:xfrm>
          <a:off x="2305050" y="881576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1457325</xdr:colOff>
      <xdr:row>14</xdr:row>
      <xdr:rowOff>0</xdr:rowOff>
    </xdr:from>
    <xdr:ext cx="184731" cy="264560"/>
    <xdr:sp macro="" textlink="">
      <xdr:nvSpPr>
        <xdr:cNvPr id="8" name="TextBox 8">
          <a:extLst>
            <a:ext uri="{FF2B5EF4-FFF2-40B4-BE49-F238E27FC236}">
              <a16:creationId xmlns:a16="http://schemas.microsoft.com/office/drawing/2014/main" id="{2C80FF24-EE00-493D-A800-D361CC673677}"/>
            </a:ext>
          </a:extLst>
        </xdr:cNvPr>
        <xdr:cNvSpPr txBox="1"/>
      </xdr:nvSpPr>
      <xdr:spPr>
        <a:xfrm>
          <a:off x="2305050" y="881576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1457325</xdr:colOff>
      <xdr:row>14</xdr:row>
      <xdr:rowOff>0</xdr:rowOff>
    </xdr:from>
    <xdr:ext cx="184731" cy="264560"/>
    <xdr:sp macro="" textlink="">
      <xdr:nvSpPr>
        <xdr:cNvPr id="9" name="TextBox 9">
          <a:extLst>
            <a:ext uri="{FF2B5EF4-FFF2-40B4-BE49-F238E27FC236}">
              <a16:creationId xmlns:a16="http://schemas.microsoft.com/office/drawing/2014/main" id="{4C26F4D4-5ACA-4E7A-A006-3234C19DC650}"/>
            </a:ext>
          </a:extLst>
        </xdr:cNvPr>
        <xdr:cNvSpPr txBox="1"/>
      </xdr:nvSpPr>
      <xdr:spPr>
        <a:xfrm>
          <a:off x="2305050" y="881576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1457325</xdr:colOff>
      <xdr:row>14</xdr:row>
      <xdr:rowOff>0</xdr:rowOff>
    </xdr:from>
    <xdr:ext cx="184731" cy="264560"/>
    <xdr:sp macro="" textlink="">
      <xdr:nvSpPr>
        <xdr:cNvPr id="10" name="TextBox 10">
          <a:extLst>
            <a:ext uri="{FF2B5EF4-FFF2-40B4-BE49-F238E27FC236}">
              <a16:creationId xmlns:a16="http://schemas.microsoft.com/office/drawing/2014/main" id="{5034D563-FD62-4A5D-B5CD-21DF53999EA6}"/>
            </a:ext>
          </a:extLst>
        </xdr:cNvPr>
        <xdr:cNvSpPr txBox="1"/>
      </xdr:nvSpPr>
      <xdr:spPr>
        <a:xfrm>
          <a:off x="2305050" y="881576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1457325</xdr:colOff>
      <xdr:row>14</xdr:row>
      <xdr:rowOff>0</xdr:rowOff>
    </xdr:from>
    <xdr:ext cx="184731" cy="264560"/>
    <xdr:sp macro="" textlink="">
      <xdr:nvSpPr>
        <xdr:cNvPr id="11" name="TextBox 11">
          <a:extLst>
            <a:ext uri="{FF2B5EF4-FFF2-40B4-BE49-F238E27FC236}">
              <a16:creationId xmlns:a16="http://schemas.microsoft.com/office/drawing/2014/main" id="{17E702C6-BD69-4568-BA54-ADD4F1C940C2}"/>
            </a:ext>
          </a:extLst>
        </xdr:cNvPr>
        <xdr:cNvSpPr txBox="1"/>
      </xdr:nvSpPr>
      <xdr:spPr>
        <a:xfrm>
          <a:off x="2305050" y="881576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1457325</xdr:colOff>
      <xdr:row>14</xdr:row>
      <xdr:rowOff>0</xdr:rowOff>
    </xdr:from>
    <xdr:ext cx="184731" cy="264560"/>
    <xdr:sp macro="" textlink="">
      <xdr:nvSpPr>
        <xdr:cNvPr id="12" name="TextBox 12">
          <a:extLst>
            <a:ext uri="{FF2B5EF4-FFF2-40B4-BE49-F238E27FC236}">
              <a16:creationId xmlns:a16="http://schemas.microsoft.com/office/drawing/2014/main" id="{0F35D2C8-44C4-42D7-9810-184E1E29EDCF}"/>
            </a:ext>
          </a:extLst>
        </xdr:cNvPr>
        <xdr:cNvSpPr txBox="1"/>
      </xdr:nvSpPr>
      <xdr:spPr>
        <a:xfrm>
          <a:off x="2305050" y="881576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  <xdr:oneCellAnchor>
    <xdr:from>
      <xdr:col>1</xdr:col>
      <xdr:colOff>1457325</xdr:colOff>
      <xdr:row>14</xdr:row>
      <xdr:rowOff>0</xdr:rowOff>
    </xdr:from>
    <xdr:ext cx="184731" cy="264560"/>
    <xdr:sp macro="" textlink="">
      <xdr:nvSpPr>
        <xdr:cNvPr id="13" name="TextBox 13">
          <a:extLst>
            <a:ext uri="{FF2B5EF4-FFF2-40B4-BE49-F238E27FC236}">
              <a16:creationId xmlns:a16="http://schemas.microsoft.com/office/drawing/2014/main" id="{ED6DD807-F9D1-4363-BA7C-FE0B820CD9FE}"/>
            </a:ext>
          </a:extLst>
        </xdr:cNvPr>
        <xdr:cNvSpPr txBox="1"/>
      </xdr:nvSpPr>
      <xdr:spPr>
        <a:xfrm>
          <a:off x="2305050" y="881576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 sz="1100"/>
        </a:p>
      </xdr:txBody>
    </xdr:sp>
    <xdr:clientData/>
  </xdr:one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tabSelected="1" view="pageBreakPreview" zoomScale="60" zoomScaleNormal="50" workbookViewId="0">
      <selection activeCell="B17" sqref="B17"/>
    </sheetView>
  </sheetViews>
  <sheetFormatPr defaultRowHeight="21" x14ac:dyDescent="0.35"/>
  <cols>
    <col min="1" max="1" width="10.5703125" style="3" customWidth="1"/>
    <col min="2" max="2" width="63.85546875" style="3" customWidth="1"/>
    <col min="3" max="3" width="12.140625" style="3" customWidth="1"/>
    <col min="4" max="4" width="16.140625" style="3" customWidth="1"/>
    <col min="5" max="6" width="15.5703125" style="3" customWidth="1"/>
    <col min="7" max="7" width="21.5703125" style="3" customWidth="1"/>
    <col min="8" max="8" width="21.7109375" style="3" customWidth="1"/>
    <col min="9" max="11" width="19.85546875" style="3" customWidth="1"/>
    <col min="12" max="14" width="21.7109375" style="3" customWidth="1"/>
    <col min="15" max="16384" width="9.140625" style="3"/>
  </cols>
  <sheetData>
    <row r="1" spans="1:14" x14ac:dyDescent="0.35">
      <c r="A1" s="30" t="s">
        <v>0</v>
      </c>
      <c r="B1" s="30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x14ac:dyDescent="0.35">
      <c r="A2" s="30" t="s">
        <v>1</v>
      </c>
      <c r="B2" s="30"/>
      <c r="C2" s="1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x14ac:dyDescent="0.35">
      <c r="A3" s="30" t="s">
        <v>2</v>
      </c>
      <c r="B3" s="30"/>
      <c r="C3" s="1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x14ac:dyDescent="0.35">
      <c r="A4" s="4"/>
      <c r="B4" s="5"/>
      <c r="C4" s="1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x14ac:dyDescent="0.35">
      <c r="A5" s="6"/>
      <c r="B5" s="6"/>
      <c r="C5" s="6"/>
      <c r="D5" s="6"/>
      <c r="E5" s="6"/>
      <c r="F5" s="6"/>
      <c r="G5" s="7"/>
      <c r="H5" s="7"/>
      <c r="I5" s="7"/>
      <c r="J5" s="7"/>
      <c r="K5" s="7"/>
      <c r="L5" s="7"/>
      <c r="M5" s="7"/>
      <c r="N5" s="7"/>
    </row>
    <row r="6" spans="1:14" ht="21" customHeight="1" x14ac:dyDescent="0.35">
      <c r="A6" s="31" t="s">
        <v>23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</row>
    <row r="7" spans="1:14" x14ac:dyDescent="0.35">
      <c r="A7" s="8"/>
      <c r="B7" s="9"/>
      <c r="C7" s="8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1:14" ht="126" customHeight="1" x14ac:dyDescent="0.35">
      <c r="A8" s="10" t="s">
        <v>3</v>
      </c>
      <c r="B8" s="10" t="s">
        <v>4</v>
      </c>
      <c r="C8" s="10" t="s">
        <v>5</v>
      </c>
      <c r="D8" s="10" t="s">
        <v>6</v>
      </c>
      <c r="E8" s="10" t="s">
        <v>7</v>
      </c>
      <c r="F8" s="10" t="s">
        <v>8</v>
      </c>
      <c r="G8" s="10" t="s">
        <v>9</v>
      </c>
      <c r="H8" s="10" t="s">
        <v>10</v>
      </c>
      <c r="I8" s="10" t="s">
        <v>11</v>
      </c>
      <c r="J8" s="10" t="s">
        <v>12</v>
      </c>
      <c r="K8" s="10" t="s">
        <v>13</v>
      </c>
      <c r="L8" s="10" t="s">
        <v>14</v>
      </c>
      <c r="M8" s="10" t="s">
        <v>15</v>
      </c>
      <c r="N8" s="10" t="s">
        <v>16</v>
      </c>
    </row>
    <row r="9" spans="1:14" ht="31.5" customHeight="1" x14ac:dyDescent="0.35">
      <c r="A9" s="11">
        <v>1</v>
      </c>
      <c r="B9" s="11">
        <v>2</v>
      </c>
      <c r="C9" s="11">
        <v>3</v>
      </c>
      <c r="D9" s="11">
        <v>4</v>
      </c>
      <c r="E9" s="11">
        <v>5</v>
      </c>
      <c r="F9" s="11" t="s">
        <v>17</v>
      </c>
      <c r="G9" s="11">
        <v>7</v>
      </c>
      <c r="H9" s="11">
        <v>8</v>
      </c>
      <c r="I9" s="11">
        <v>9</v>
      </c>
      <c r="J9" s="11">
        <v>10</v>
      </c>
      <c r="K9" s="11">
        <v>11</v>
      </c>
      <c r="L9" s="11" t="s">
        <v>18</v>
      </c>
      <c r="M9" s="11" t="s">
        <v>19</v>
      </c>
      <c r="N9" s="11" t="s">
        <v>20</v>
      </c>
    </row>
    <row r="10" spans="1:14" ht="69.75" x14ac:dyDescent="0.35">
      <c r="A10" s="21"/>
      <c r="B10" s="29" t="s">
        <v>30</v>
      </c>
      <c r="C10" s="22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</row>
    <row r="11" spans="1:14" ht="23.25" x14ac:dyDescent="0.35">
      <c r="A11" s="23">
        <v>1</v>
      </c>
      <c r="B11" s="24" t="s">
        <v>24</v>
      </c>
      <c r="C11" s="25" t="s">
        <v>25</v>
      </c>
      <c r="D11" s="16">
        <v>104</v>
      </c>
      <c r="E11" s="16">
        <v>104</v>
      </c>
      <c r="F11" s="16">
        <f>SUM(D11:E11)</f>
        <v>208</v>
      </c>
      <c r="G11" s="12"/>
      <c r="H11" s="12"/>
      <c r="I11" s="17"/>
      <c r="J11" s="12"/>
      <c r="K11" s="12"/>
      <c r="L11" s="17"/>
      <c r="M11" s="17"/>
      <c r="N11" s="17"/>
    </row>
    <row r="12" spans="1:14" ht="23.25" x14ac:dyDescent="0.35">
      <c r="A12" s="23">
        <v>2</v>
      </c>
      <c r="B12" s="26" t="s">
        <v>26</v>
      </c>
      <c r="C12" s="25" t="s">
        <v>27</v>
      </c>
      <c r="D12" s="16">
        <v>33</v>
      </c>
      <c r="E12" s="16">
        <v>33</v>
      </c>
      <c r="F12" s="16">
        <f>SUM(D12:E12)</f>
        <v>66</v>
      </c>
      <c r="G12" s="12"/>
      <c r="H12" s="12"/>
      <c r="I12" s="17"/>
      <c r="J12" s="12"/>
      <c r="K12" s="12"/>
      <c r="L12" s="17"/>
      <c r="M12" s="17"/>
      <c r="N12" s="17"/>
    </row>
    <row r="13" spans="1:14" ht="46.5" x14ac:dyDescent="0.35">
      <c r="A13" s="23">
        <v>3</v>
      </c>
      <c r="B13" s="27" t="s">
        <v>28</v>
      </c>
      <c r="C13" s="25" t="s">
        <v>25</v>
      </c>
      <c r="D13" s="16">
        <v>202</v>
      </c>
      <c r="E13" s="16">
        <v>202</v>
      </c>
      <c r="F13" s="16">
        <f t="shared" ref="F13:F14" si="0">SUM(D13:E13)</f>
        <v>404</v>
      </c>
      <c r="G13" s="19"/>
      <c r="H13" s="19"/>
      <c r="I13" s="19"/>
      <c r="J13" s="19"/>
      <c r="K13" s="19"/>
      <c r="L13" s="19"/>
      <c r="M13" s="19"/>
      <c r="N13" s="19"/>
    </row>
    <row r="14" spans="1:14" ht="23.25" x14ac:dyDescent="0.35">
      <c r="A14" s="23">
        <v>4</v>
      </c>
      <c r="B14" s="28" t="s">
        <v>29</v>
      </c>
      <c r="C14" s="25" t="s">
        <v>25</v>
      </c>
      <c r="D14" s="16">
        <v>104</v>
      </c>
      <c r="E14" s="16">
        <v>104</v>
      </c>
      <c r="F14" s="16">
        <f t="shared" si="0"/>
        <v>208</v>
      </c>
      <c r="G14" s="19"/>
      <c r="H14" s="19"/>
      <c r="I14" s="19"/>
      <c r="J14" s="19"/>
      <c r="K14" s="19"/>
      <c r="L14" s="19"/>
      <c r="M14" s="19"/>
      <c r="N14" s="19"/>
    </row>
    <row r="15" spans="1:14" ht="54" customHeight="1" x14ac:dyDescent="0.35">
      <c r="A15" s="13"/>
      <c r="B15" s="14" t="s">
        <v>21</v>
      </c>
      <c r="C15" s="15"/>
      <c r="D15" s="15"/>
      <c r="E15" s="15"/>
      <c r="F15" s="15"/>
      <c r="G15" s="15"/>
      <c r="H15" s="15"/>
      <c r="I15" s="18"/>
      <c r="J15" s="15"/>
      <c r="K15" s="15"/>
      <c r="L15" s="18"/>
      <c r="M15" s="18"/>
      <c r="N15" s="18"/>
    </row>
    <row r="16" spans="1:14" ht="54" customHeight="1" x14ac:dyDescent="0.35">
      <c r="A16" s="13"/>
      <c r="B16" s="14" t="s">
        <v>31</v>
      </c>
      <c r="C16" s="15"/>
      <c r="D16" s="15"/>
      <c r="E16" s="15"/>
      <c r="F16" s="15"/>
      <c r="G16" s="15"/>
      <c r="H16" s="15"/>
      <c r="I16" s="18"/>
      <c r="J16" s="15"/>
      <c r="K16" s="15"/>
      <c r="L16" s="18"/>
      <c r="M16" s="18"/>
      <c r="N16" s="18"/>
    </row>
    <row r="17" spans="1:14" ht="42" x14ac:dyDescent="0.35">
      <c r="A17" s="13"/>
      <c r="B17" s="14" t="s">
        <v>22</v>
      </c>
      <c r="C17" s="15"/>
      <c r="D17" s="15"/>
      <c r="E17" s="15"/>
      <c r="F17" s="15"/>
      <c r="G17" s="15"/>
      <c r="H17" s="15"/>
      <c r="I17" s="18"/>
      <c r="J17" s="15"/>
      <c r="K17" s="15"/>
      <c r="L17" s="18"/>
      <c r="M17" s="18"/>
      <c r="N17" s="18"/>
    </row>
  </sheetData>
  <mergeCells count="4">
    <mergeCell ref="A1:B1"/>
    <mergeCell ref="A2:B2"/>
    <mergeCell ref="A3:B3"/>
    <mergeCell ref="A6:N6"/>
  </mergeCells>
  <pageMargins left="0.7" right="0.7" top="0.75" bottom="0.75" header="0.3" footer="0.3"/>
  <pageSetup paperSize="9" scale="4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List1</vt:lpstr>
      <vt:lpstr>List1!Podrucje_ispisa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2025-05-22T10:08:19Z</dcterms:created>
  <dcterms:modified xsi:type="dcterms:W3CDTF">2025-10-20T11:28:48Z</dcterms:modified>
</cp:coreProperties>
</file>